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1"/>
  </bookViews>
  <sheets>
    <sheet name="В разрезе подпрограмм" sheetId="1" r:id="rId1"/>
    <sheet name="Лист1" sheetId="2" r:id="rId2"/>
  </sheets>
  <definedNames>
    <definedName name="_xlnm.Print_Titles" localSheetId="0">'В разрезе подпрограмм'!$C:$D,'В разрезе подпрограмм'!$3:$3</definedName>
  </definedNames>
  <calcPr fullCalcOnLoad="1"/>
</workbook>
</file>

<file path=xl/sharedStrings.xml><?xml version="1.0" encoding="utf-8"?>
<sst xmlns="http://schemas.openxmlformats.org/spreadsheetml/2006/main" count="571" uniqueCount="143">
  <si>
    <t>Справка по исполнению государственных программ Липецкой области и подпрограмм
за счет средств областного бюджета за I квартал 2017 г.</t>
  </si>
  <si>
    <t>Наименование государственной программы Липецкой области</t>
  </si>
  <si>
    <t>Наименование исполнителя</t>
  </si>
  <si>
    <t>Годовой план, тыс. руб.</t>
  </si>
  <si>
    <t>Кассовый расход, тыс. руб.</t>
  </si>
  <si>
    <t>% исполнения годового плана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</si>
  <si>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</si>
  <si>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Управление жилищно-коммунального хозяйства Липецкой области</t>
  </si>
  <si>
    <t>Управление здравоохранения Липецкой области</t>
  </si>
  <si>
    <t>Управление культуры и туризма Липецкой области</t>
  </si>
  <si>
    <t>Управление образования и науки Липецкой области</t>
  </si>
  <si>
    <t>Управление социальной защиты населения Липецкой области</t>
  </si>
  <si>
    <t>Управление строительства и архитектуры Липецкой области</t>
  </si>
  <si>
    <t>Управление труда и занятости Липецкой области</t>
  </si>
  <si>
    <t>Управление физической культуры и спорта Липецкой области</t>
  </si>
  <si>
    <t>Подпрограмма 1 "Развитие мер социальной поддержки отдельных категорий населения"</t>
  </si>
  <si>
    <t>Подпрограмма 2 "Повышение качества жизни пожилых людей, развитие системы социального обслуживания населения Липецкой области"</t>
  </si>
  <si>
    <t>Подпрограмма 3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</si>
  <si>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Подпрограмма 4 "Улучшение демографической ситуации и положения семей с детьми"</t>
  </si>
  <si>
    <t>Подпрограмма 5 "Обеспечение жилыми помещениями детей-сирот, детей, оставшихся без попечения родителей, и лиц из их числа"</t>
  </si>
  <si>
    <t>Подпрограмма 6 "Доступная среда"</t>
  </si>
  <si>
    <t>Подпрограмма 7 "Благополучная семья - стабильность в регионе"</t>
  </si>
  <si>
    <t>Всего</t>
  </si>
  <si>
    <t>Государственная программа Липецкой области "Развитие рынка труда и содействие занятости населения в Липецкой области"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</si>
  <si>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</si>
  <si>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</si>
  <si>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4 "Улучшение условий и охраны труда"</t>
  </si>
  <si>
    <t>Подпрограмма 6 "Повышение мобильности трудовых ресурсов"</t>
  </si>
  <si>
    <t>Государственная программа Липецкой области "Развитие здравоохранения Липецкой области"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</si>
  <si>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</si>
  <si>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</si>
  <si>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</si>
  <si>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детям"</t>
  </si>
  <si>
    <t>Подпрограмма 5 "Совершенствование оказания паллиативной медицинской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</si>
  <si>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</si>
  <si>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</si>
  <si>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</si>
  <si>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Государственная программа Липецкой области "Развитие физической культуры и спорта Липецкой области"</t>
  </si>
  <si>
    <t>Подпрограмма 1 "Развитие физической культуры и массового спорта на 2014 - 2020 годы"</t>
  </si>
  <si>
    <t>Подпрограмма 2 "Развитие спорта высших достижений и системы подготовки спортивного резерва Липецкой области на 2014 - 2020 годы"</t>
  </si>
  <si>
    <t>Государственная программа Липецкой области "Развитие образования Липецкой области"</t>
  </si>
  <si>
    <t>Подпрограмма 1 "Ресурсное обеспечение развития образования Липецкой области"</t>
  </si>
  <si>
    <t>Подпрограмма 2 "Повышение эффективности профессионального образования в обеспечении отраслей экономики востребованными кадрами"</t>
  </si>
  <si>
    <t>Подпрограмма 3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</si>
  <si>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Подпрограмма 4 "Отдых и оздоровление детей Липецкой области"</t>
  </si>
  <si>
    <t>Государственная программа Липецкой области "Развитие культуры и туризма в Липецкой области"</t>
  </si>
  <si>
    <t>Управление ЗАГС и архивов Липецкой области</t>
  </si>
  <si>
    <t>Подпрограмма 1 "Развитие и сохранение культуры Липецкой области"</t>
  </si>
  <si>
    <t>Подпрограмма 2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</si>
  <si>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</si>
  <si>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</si>
  <si>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Управление экономики администрации Липецкой области</t>
  </si>
  <si>
    <t>Управление по развитию малого и среднего бизнеса Липецкой области</t>
  </si>
  <si>
    <t>Управление потребительского рынка и ценовой политики Липецкой области</t>
  </si>
  <si>
    <t>Управление сельского хозяйства Липецкой области</t>
  </si>
  <si>
    <t>Подпрограмма 1 "Развитие сети кооперативов всех направлений на 2014 - 2020 годы"</t>
  </si>
  <si>
    <t>Подпрограмма 2 "Реализация регионально значимых направлений в сфере сельскохозяйственной кооперации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</si>
  <si>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</si>
  <si>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</si>
  <si>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</si>
  <si>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</si>
  <si>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</si>
  <si>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</si>
  <si>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</si>
  <si>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</si>
  <si>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</si>
  <si>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</si>
  <si>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Управление административных органов Липецкой области</t>
  </si>
  <si>
    <t>Управление внутренней политики Липецкой области</t>
  </si>
  <si>
    <t>Управление молодежной политики Липецкой области</t>
  </si>
  <si>
    <t>Управление по вопросам противодействия коррупции, контроля и проверки исполнения администрации Липецкой области</t>
  </si>
  <si>
    <t>Подпрограмма 1 "Профилактика правонарушений в Липецкой области"</t>
  </si>
  <si>
    <t>Подпрограмма 2 "Обеспечение безопасности дорожного движения в Липецкой области"</t>
  </si>
  <si>
    <t>Подпрограмма 3 "О противодействии коррупции в Липецкой области"</t>
  </si>
  <si>
    <t>Подпрограмма 4 "Комплексные меры по профилактике терроризма и экстремизма в Липецкой области"</t>
  </si>
  <si>
    <t>Подпрограмма 6 "Развитие мировой юстиции в Липецкой области"</t>
  </si>
  <si>
    <t>Подпрограмма 7 "Развитие аппаратно-программного комплекса "Безопасный город" в Липецкой области"</t>
  </si>
  <si>
    <t>Государственная программа Липецкой области "Реализация внутренней политики Липецкой области"</t>
  </si>
  <si>
    <t>Управление по делам печати, телерадиовещания и связи Липецкой области</t>
  </si>
  <si>
    <t>Подпрограмма 1 "Содействие развитию гражданского общества, патриотического воспитания населения Липецкой области и реализации молодежной политики"</t>
  </si>
  <si>
    <t>Подпрограмма 2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</si>
  <si>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</si>
  <si>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Управление инновационной и промышленной политики Липецкой области</t>
  </si>
  <si>
    <t>Подпрограмма 1 "Модернизация и развитие промышленности Липецкой области на 2014 - 2020 годы"</t>
  </si>
  <si>
    <t>Подпрограмма 2 "Повышение конкурентоспособности и производительности труда в машиностроительном комплексе Липецкой области на 2014 - 2020 годы"</t>
  </si>
  <si>
    <t>Подпрограмма 3 "Развитие инновационной деятельности в Липецкой области на 2014 - 2020 годы"</t>
  </si>
  <si>
    <t>Подпрограмма 4 "Развитие малого и среднего предпринимательства в Липецкой области на 2014 - 2020 годы"</t>
  </si>
  <si>
    <t>Государственная программа Липецкой области "Энергоэффективность и развитие энергетики в Липецкой области"</t>
  </si>
  <si>
    <t>Управление лесного хозяйства Липецкой области</t>
  </si>
  <si>
    <t>Управление финансов Липецкой области</t>
  </si>
  <si>
    <t>Управление энергетики и тарифов Липецкой области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</si>
  <si>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</si>
  <si>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</si>
  <si>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</si>
  <si>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Управление ветеринарии Липецкой области</t>
  </si>
  <si>
    <t>Управление дорог и транспорта Липецкой области</t>
  </si>
  <si>
    <t>Подпрограмма 1 "Развитие отрасли растениеводства, переработки и реализации продукции растениеводства в Липецкой области на 2014 - 2020 годы"</t>
  </si>
  <si>
    <t>Подпрограмма 2 "Развитие отрасли животноводства, переработки и реализации продукции животноводства в Липецкой области на 2014 - 2020 годы"</t>
  </si>
  <si>
    <t>Подпрограмма 3 "Поддержка малых форм хозяйствования в Липецкой области на 2014 - 2020 годы"</t>
  </si>
  <si>
    <t>Подпрограмма 4 "Поддержка экономически значимых направлений развития сельского хозяйства Липецкой области на 2014 - 2020 годы"</t>
  </si>
  <si>
    <t>Подпрограмма 5 "Обеспечение эпизоотического и ветеринарно-санитарного благополучия на территории Липецкой области на 2014 - 2020 годы"</t>
  </si>
  <si>
    <t>Подпрограмма 6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годы"</t>
  </si>
  <si>
    <t>Подпрограмма 7 "Устойчивое развитие сельских территорий Липецкой области на 2014 - 2017 годы и на период до 2020 года"</t>
  </si>
  <si>
    <t>Подпрограмма 8 "Развитие торговли Липецкой области на 2014 - 2016 годы и на период до 2020 года"</t>
  </si>
  <si>
    <t>Подпрограмма 9 "Развитие комплексной системы защиты прав потребителей и качества товаров в Липецкой области на 2014 - 2020 годы"</t>
  </si>
  <si>
    <t>Государственная программа Липецкой области "Развитие транспортной системы Липецкой области"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</si>
  <si>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</si>
  <si>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</si>
  <si>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Подпрограмма 3 "Расширение использования природного газа в качестве моторного топлива в Липецкой области"</t>
  </si>
  <si>
    <t>Государственная программа Липецкой области "Обеспечение инвестиционной привлекательности Липецкой области"</t>
  </si>
  <si>
    <t>Управление имущественных и земельных отношений Липецкой области</t>
  </si>
  <si>
    <t>Управление инвестиций и международных связей Липецкой области</t>
  </si>
  <si>
    <t>Подпрограмма 1 "Улучшение инвестиционного климата в Липецкой области"</t>
  </si>
  <si>
    <t>Подпрограмма 2 "Создание условий для эффективного функционирования особых экономических зон"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</si>
  <si>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</si>
  <si>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Управление по охране, использованию объектов животного мира и водных биологических ресурсов Липецкой области</t>
  </si>
  <si>
    <t>Управление экологии и природных ресурсов Липецкой области</t>
  </si>
  <si>
    <t>Подпрограмма 1 "Охрана окружающей среды Липецкой области"</t>
  </si>
  <si>
    <t>Подпрограмма 2 "Обращение с отходами на территории Липецкой области"</t>
  </si>
  <si>
    <t>Подпрограмма 3 "Развитие водохозяйственного комплекса Липецкой области"</t>
  </si>
  <si>
    <t>Подпрограмма 4 "Развитие и использование минерально-сырьевой базы Липецкой области"</t>
  </si>
  <si>
    <t>Подпрограмма 5 "Охрана, воспроизводство и рациональное использование объектов животного мира Липецкой области"</t>
  </si>
  <si>
    <t>Государственная программа Липецкой области "Развитие лесного хозяйства в Липецкой области"</t>
  </si>
  <si>
    <t>Подпрограмма 1 "Охрана, защита и воспроизводство лесов на на территории Липецкой области в 2014 - 2020 годах"</t>
  </si>
  <si>
    <t>Подпрограмма 2 "Лесоразведение на землях иных категорий в 2014 - 2020 годах"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</si>
  <si>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</si>
  <si>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Государственная инспекция по надзору за техническим состоянием самоходных машин и других видов техники Липецкой области</t>
  </si>
  <si>
    <t>Управление государственной службы и кадровой работы администрации Липецкой области</t>
  </si>
  <si>
    <t>Управление информатизации администрации Липецкой области</t>
  </si>
  <si>
    <t>Управление организационной работы и взаимодействия с органами местного самоуправления администрации Липецкой области</t>
  </si>
  <si>
    <t>Подпрограмма 1 "Повышение качества предоставления государственных, муниципальных и дополнительных услуг в Липецкой области"</t>
  </si>
  <si>
    <t>Подпрограмма 2 "Совершенствование государственной гражданской и муниципальной службы Липецкой области"</t>
  </si>
  <si>
    <t>Подпрограмма 3 "Формирование электронного правительства в Липецкой области"</t>
  </si>
  <si>
    <t>Подпрограмма 4 "Совершенствование системы управления областным имуществом и земельными участками"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</si>
  <si>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</si>
  <si>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Подпрограмма 1 "Долгосрочное бюджетное планирование, совершенствование организации бюджетного процесса"</t>
  </si>
  <si>
    <t>Подпрограмма 3 "Создание условий для повышения финансовой устойчивости местных бюджетов"</t>
  </si>
  <si>
    <t>Подпрограмма 2 "Управление государственным долгом Липецкой области"</t>
  </si>
  <si>
    <t>В целом по всем программам</t>
  </si>
  <si>
    <t>Исполнение государственных программ Липецкой области 0%</t>
  </si>
  <si>
    <t>Исполнение государственных программ Липецкой области от 0% до 9,99%</t>
  </si>
  <si>
    <t>Исполнение государственных программ Липецкой области от 10% до 19,99%</t>
  </si>
  <si>
    <t>В целом по госпрограммам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</si>
</sst>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7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10"/>
      <name val="Tahoma"/>
      <family val="0"/>
    </font>
    <font>
      <sz val="8"/>
      <color indexed="9"/>
      <name val="Tahoma"/>
      <family val="0"/>
    </font>
    <font>
      <sz val="8"/>
      <color indexed="14"/>
      <name val="Tahoma"/>
      <family val="0"/>
    </font>
    <font>
      <b/>
      <sz val="8"/>
      <color indexed="14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8"/>
      </left>
      <right>
        <color indexed="8"/>
      </right>
      <top style="thin">
        <color indexed="1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18" borderId="1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19" borderId="12" xfId="0" applyNumberFormat="1" applyFont="1" applyFill="1" applyBorder="1" applyAlignment="1" applyProtection="1">
      <alignment horizontal="left" vertical="center" wrapText="1"/>
      <protection locked="0"/>
    </xf>
    <xf numFmtId="172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172" fontId="5" fillId="19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0" borderId="12" xfId="0" applyNumberFormat="1" applyFont="1" applyFill="1" applyBorder="1" applyAlignment="1" applyProtection="1">
      <alignment horizontal="left" vertical="center" wrapText="1"/>
      <protection locked="0"/>
    </xf>
    <xf numFmtId="172" fontId="5" fillId="20" borderId="14" xfId="0" applyNumberFormat="1" applyFont="1" applyFill="1" applyBorder="1" applyAlignment="1" applyProtection="1">
      <alignment horizontal="right" vertical="center" wrapText="1"/>
      <protection locked="0"/>
    </xf>
    <xf numFmtId="172" fontId="5" fillId="20" borderId="8" xfId="0" applyNumberFormat="1" applyFont="1" applyFill="1" applyBorder="1" applyAlignment="1" applyProtection="1">
      <alignment horizontal="right" vertical="center" wrapText="1"/>
      <protection locked="0"/>
    </xf>
    <xf numFmtId="172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72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18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5" fillId="21" borderId="12" xfId="0" applyNumberFormat="1" applyFont="1" applyFill="1" applyBorder="1" applyAlignment="1" applyProtection="1">
      <alignment horizontal="left" vertical="center" wrapText="1"/>
      <protection locked="0"/>
    </xf>
    <xf numFmtId="172" fontId="5" fillId="21" borderId="14" xfId="0" applyNumberFormat="1" applyFont="1" applyFill="1" applyBorder="1" applyAlignment="1" applyProtection="1">
      <alignment horizontal="right" vertical="center" wrapText="1"/>
      <protection locked="0"/>
    </xf>
    <xf numFmtId="172" fontId="5" fillId="21" borderId="8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vertical="top"/>
      <protection locked="0"/>
    </xf>
    <xf numFmtId="0" fontId="2" fillId="0" borderId="16" xfId="0" applyNumberFormat="1" applyFont="1" applyFill="1" applyBorder="1" applyAlignment="1" applyProtection="1">
      <alignment vertical="top"/>
      <protection locked="0"/>
    </xf>
    <xf numFmtId="0" fontId="2" fillId="20" borderId="0" xfId="0" applyNumberFormat="1" applyFont="1" applyFill="1" applyBorder="1" applyAlignment="1" applyProtection="1">
      <alignment vertical="top"/>
      <protection locked="0"/>
    </xf>
    <xf numFmtId="0" fontId="2" fillId="19" borderId="0" xfId="0" applyNumberFormat="1" applyFont="1" applyFill="1" applyBorder="1" applyAlignment="1" applyProtection="1">
      <alignment vertical="top"/>
      <protection locked="0"/>
    </xf>
    <xf numFmtId="0" fontId="2" fillId="21" borderId="0" xfId="0" applyNumberFormat="1" applyFont="1" applyFill="1" applyBorder="1" applyAlignment="1" applyProtection="1">
      <alignment vertical="top"/>
      <protection locked="0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vertical="center" wrapText="1"/>
      <protection locked="0"/>
    </xf>
    <xf numFmtId="0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5" fillId="18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18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DAA520"/>
      <rgbColor rgb="00FF6347"/>
      <rgbColor rgb="00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showGridLines="0" showRowColHeaders="0" zoomScalePageLayoutView="0" workbookViewId="0" topLeftCell="A1">
      <pane ySplit="4" topLeftCell="BM215" activePane="bottomLeft" state="frozen"/>
      <selection pane="topLeft" activeCell="A1" sqref="A1"/>
      <selection pane="bottomLeft" activeCell="A2" sqref="A2:E235"/>
    </sheetView>
  </sheetViews>
  <sheetFormatPr defaultColWidth="10.140625" defaultRowHeight="14.25" customHeight="1"/>
  <cols>
    <col min="1" max="1" width="54.00390625" style="0" customWidth="1"/>
    <col min="2" max="2" width="29.28125" style="0" customWidth="1"/>
    <col min="3" max="5" width="13.00390625" style="0" customWidth="1"/>
    <col min="6" max="8" width="9.140625" style="0" customWidth="1"/>
  </cols>
  <sheetData>
    <row r="1" spans="1:5" ht="1.5" customHeight="1">
      <c r="A1" s="1"/>
      <c r="B1" s="1"/>
      <c r="C1" s="1"/>
      <c r="D1" s="1"/>
      <c r="E1" s="1"/>
    </row>
    <row r="2" spans="1:5" ht="35.25" customHeight="1">
      <c r="A2" s="47" t="s">
        <v>0</v>
      </c>
      <c r="B2" s="47"/>
      <c r="C2" s="47"/>
      <c r="D2" s="47"/>
      <c r="E2" s="47"/>
    </row>
    <row r="3" spans="1:5" ht="33.7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ht="0.75" customHeight="1">
      <c r="A4" s="4"/>
      <c r="B4" s="5"/>
      <c r="C4" s="6"/>
      <c r="D4" s="6"/>
      <c r="E4" s="6"/>
    </row>
    <row r="5" spans="1:5" ht="24.75" customHeight="1">
      <c r="A5" s="44" t="s">
        <v>6</v>
      </c>
      <c r="B5" s="7" t="s">
        <v>7</v>
      </c>
      <c r="C5" s="8">
        <v>91763.90000000001</v>
      </c>
      <c r="D5" s="9">
        <v>198.055</v>
      </c>
      <c r="E5" s="9">
        <v>0.22</v>
      </c>
    </row>
    <row r="6" spans="1:5" ht="24.75" customHeight="1">
      <c r="A6" s="44" t="s">
        <v>6</v>
      </c>
      <c r="B6" s="10" t="s">
        <v>8</v>
      </c>
      <c r="C6" s="11">
        <v>2113.746</v>
      </c>
      <c r="D6" s="12">
        <v>0</v>
      </c>
      <c r="E6" s="12">
        <v>0</v>
      </c>
    </row>
    <row r="7" spans="1:5" ht="24.75" customHeight="1">
      <c r="A7" s="44" t="s">
        <v>6</v>
      </c>
      <c r="B7" s="10" t="s">
        <v>9</v>
      </c>
      <c r="C7" s="11">
        <v>2745.815</v>
      </c>
      <c r="D7" s="12">
        <v>0</v>
      </c>
      <c r="E7" s="12">
        <v>0</v>
      </c>
    </row>
    <row r="8" spans="1:5" ht="24.75" customHeight="1">
      <c r="A8" s="44" t="s">
        <v>6</v>
      </c>
      <c r="B8" s="4" t="s">
        <v>10</v>
      </c>
      <c r="C8" s="13">
        <v>965616.7000000001</v>
      </c>
      <c r="D8" s="14">
        <v>273770.431</v>
      </c>
      <c r="E8" s="14">
        <v>28.35</v>
      </c>
    </row>
    <row r="9" spans="1:5" ht="24.75" customHeight="1">
      <c r="A9" s="44" t="s">
        <v>6</v>
      </c>
      <c r="B9" s="4" t="s">
        <v>11</v>
      </c>
      <c r="C9" s="13">
        <v>4777149.016</v>
      </c>
      <c r="D9" s="14">
        <v>1077095.46</v>
      </c>
      <c r="E9" s="14">
        <v>22.55</v>
      </c>
    </row>
    <row r="10" spans="1:5" ht="24.75" customHeight="1">
      <c r="A10" s="44" t="s">
        <v>6</v>
      </c>
      <c r="B10" s="7" t="s">
        <v>12</v>
      </c>
      <c r="C10" s="8">
        <v>163737.6</v>
      </c>
      <c r="D10" s="9">
        <v>318.481</v>
      </c>
      <c r="E10" s="9">
        <v>0.19</v>
      </c>
    </row>
    <row r="11" spans="1:5" ht="24.75" customHeight="1">
      <c r="A11" s="44" t="s">
        <v>6</v>
      </c>
      <c r="B11" s="10" t="s">
        <v>13</v>
      </c>
      <c r="C11" s="11">
        <v>130</v>
      </c>
      <c r="D11" s="12">
        <v>0</v>
      </c>
      <c r="E11" s="12">
        <v>0</v>
      </c>
    </row>
    <row r="12" spans="1:5" ht="24.75" customHeight="1">
      <c r="A12" s="44" t="s">
        <v>6</v>
      </c>
      <c r="B12" s="7" t="s">
        <v>14</v>
      </c>
      <c r="C12" s="8">
        <v>1059.535</v>
      </c>
      <c r="D12" s="9">
        <v>25.7</v>
      </c>
      <c r="E12" s="9">
        <v>2.43</v>
      </c>
    </row>
    <row r="13" spans="1:5" ht="24.75" customHeight="1">
      <c r="A13" s="45" t="s">
        <v>15</v>
      </c>
      <c r="B13" s="10" t="s">
        <v>7</v>
      </c>
      <c r="C13" s="11">
        <v>100</v>
      </c>
      <c r="D13" s="12">
        <v>0</v>
      </c>
      <c r="E13" s="12">
        <v>0</v>
      </c>
    </row>
    <row r="14" spans="1:5" ht="24.75" customHeight="1">
      <c r="A14" s="45" t="s">
        <v>15</v>
      </c>
      <c r="B14" s="4" t="s">
        <v>11</v>
      </c>
      <c r="C14" s="13">
        <v>2034524.016</v>
      </c>
      <c r="D14" s="14">
        <v>531898.394</v>
      </c>
      <c r="E14" s="14">
        <v>26.14</v>
      </c>
    </row>
    <row r="15" spans="1:5" ht="34.5" customHeight="1">
      <c r="A15" s="15" t="s">
        <v>16</v>
      </c>
      <c r="B15" s="16" t="s">
        <v>11</v>
      </c>
      <c r="C15" s="17">
        <v>1573155.8</v>
      </c>
      <c r="D15" s="18">
        <v>297091</v>
      </c>
      <c r="E15" s="18">
        <v>18.89</v>
      </c>
    </row>
    <row r="16" spans="1:5" ht="53.25" customHeight="1">
      <c r="A16" s="15" t="s">
        <v>17</v>
      </c>
      <c r="B16" s="10" t="s">
        <v>11</v>
      </c>
      <c r="C16" s="11">
        <v>38760</v>
      </c>
      <c r="D16" s="12">
        <v>0</v>
      </c>
      <c r="E16" s="12">
        <v>0</v>
      </c>
    </row>
    <row r="17" spans="1:5" ht="24.75" customHeight="1">
      <c r="A17" s="45" t="s">
        <v>18</v>
      </c>
      <c r="B17" s="4" t="s">
        <v>10</v>
      </c>
      <c r="C17" s="13">
        <v>530234.6</v>
      </c>
      <c r="D17" s="14">
        <v>177413.13</v>
      </c>
      <c r="E17" s="14">
        <v>33.46</v>
      </c>
    </row>
    <row r="18" spans="1:5" ht="24.75" customHeight="1">
      <c r="A18" s="45" t="s">
        <v>18</v>
      </c>
      <c r="B18" s="4" t="s">
        <v>11</v>
      </c>
      <c r="C18" s="13">
        <v>1111930.7</v>
      </c>
      <c r="D18" s="14">
        <v>243683.066</v>
      </c>
      <c r="E18" s="14">
        <v>21.92</v>
      </c>
    </row>
    <row r="19" spans="1:5" ht="24.75" customHeight="1">
      <c r="A19" s="45" t="s">
        <v>19</v>
      </c>
      <c r="B19" s="7" t="s">
        <v>7</v>
      </c>
      <c r="C19" s="8">
        <v>91663.90000000001</v>
      </c>
      <c r="D19" s="9">
        <v>198.055</v>
      </c>
      <c r="E19" s="9">
        <v>0.22</v>
      </c>
    </row>
    <row r="20" spans="1:5" ht="24.75" customHeight="1">
      <c r="A20" s="45" t="s">
        <v>19</v>
      </c>
      <c r="B20" s="16" t="s">
        <v>10</v>
      </c>
      <c r="C20" s="17">
        <v>1880</v>
      </c>
      <c r="D20" s="18">
        <v>210</v>
      </c>
      <c r="E20" s="18">
        <v>11.17</v>
      </c>
    </row>
    <row r="21" spans="1:5" ht="24.75" customHeight="1">
      <c r="A21" s="45" t="s">
        <v>19</v>
      </c>
      <c r="B21" s="7" t="s">
        <v>12</v>
      </c>
      <c r="C21" s="8">
        <v>163737.6</v>
      </c>
      <c r="D21" s="9">
        <v>318.481</v>
      </c>
      <c r="E21" s="9">
        <v>0.19</v>
      </c>
    </row>
    <row r="22" spans="1:5" ht="24.75" customHeight="1">
      <c r="A22" s="45" t="s">
        <v>20</v>
      </c>
      <c r="B22" s="10" t="s">
        <v>8</v>
      </c>
      <c r="C22" s="11">
        <v>2113.746</v>
      </c>
      <c r="D22" s="12">
        <v>0</v>
      </c>
      <c r="E22" s="12">
        <v>0</v>
      </c>
    </row>
    <row r="23" spans="1:5" ht="24.75" customHeight="1">
      <c r="A23" s="45" t="s">
        <v>20</v>
      </c>
      <c r="B23" s="10" t="s">
        <v>9</v>
      </c>
      <c r="C23" s="11">
        <v>2745.815</v>
      </c>
      <c r="D23" s="12">
        <v>0</v>
      </c>
      <c r="E23" s="12">
        <v>0</v>
      </c>
    </row>
    <row r="24" spans="1:5" ht="24.75" customHeight="1">
      <c r="A24" s="45" t="s">
        <v>20</v>
      </c>
      <c r="B24" s="10" t="s">
        <v>10</v>
      </c>
      <c r="C24" s="11">
        <v>24324.600000000002</v>
      </c>
      <c r="D24" s="12">
        <v>0</v>
      </c>
      <c r="E24" s="12">
        <v>0</v>
      </c>
    </row>
    <row r="25" spans="1:5" ht="24.75" customHeight="1">
      <c r="A25" s="45" t="s">
        <v>20</v>
      </c>
      <c r="B25" s="4" t="s">
        <v>11</v>
      </c>
      <c r="C25" s="13">
        <v>18778.5</v>
      </c>
      <c r="D25" s="14">
        <v>4423</v>
      </c>
      <c r="E25" s="14">
        <v>23.55</v>
      </c>
    </row>
    <row r="26" spans="1:5" ht="24.75" customHeight="1">
      <c r="A26" s="45" t="s">
        <v>20</v>
      </c>
      <c r="B26" s="10" t="s">
        <v>13</v>
      </c>
      <c r="C26" s="11">
        <v>130</v>
      </c>
      <c r="D26" s="12">
        <v>0</v>
      </c>
      <c r="E26" s="12">
        <v>0</v>
      </c>
    </row>
    <row r="27" spans="1:5" ht="24.75" customHeight="1">
      <c r="A27" s="45" t="s">
        <v>20</v>
      </c>
      <c r="B27" s="7" t="s">
        <v>14</v>
      </c>
      <c r="C27" s="8">
        <v>1059.535</v>
      </c>
      <c r="D27" s="9">
        <v>25.7</v>
      </c>
      <c r="E27" s="9">
        <v>2.43</v>
      </c>
    </row>
    <row r="28" spans="1:5" ht="24.75" customHeight="1">
      <c r="A28" s="15" t="s">
        <v>21</v>
      </c>
      <c r="B28" s="4" t="s">
        <v>10</v>
      </c>
      <c r="C28" s="13">
        <v>409177.5</v>
      </c>
      <c r="D28" s="14">
        <v>96147.301</v>
      </c>
      <c r="E28" s="14">
        <v>23.5</v>
      </c>
    </row>
    <row r="29" spans="1:5" ht="24.75" customHeight="1">
      <c r="A29" s="46" t="s">
        <v>6</v>
      </c>
      <c r="B29" s="46" t="s">
        <v>22</v>
      </c>
      <c r="C29" s="19">
        <v>6004316.312</v>
      </c>
      <c r="D29" s="20">
        <v>1351408.127</v>
      </c>
      <c r="E29" s="20">
        <v>22.51</v>
      </c>
    </row>
    <row r="30" spans="1:5" ht="24.75" customHeight="1">
      <c r="A30" s="44" t="s">
        <v>23</v>
      </c>
      <c r="B30" s="10" t="s">
        <v>8</v>
      </c>
      <c r="C30" s="11">
        <v>2994.3</v>
      </c>
      <c r="D30" s="12">
        <v>0</v>
      </c>
      <c r="E30" s="12">
        <v>0</v>
      </c>
    </row>
    <row r="31" spans="1:5" ht="24.75" customHeight="1">
      <c r="A31" s="44" t="s">
        <v>23</v>
      </c>
      <c r="B31" s="7" t="s">
        <v>11</v>
      </c>
      <c r="C31" s="8">
        <v>500</v>
      </c>
      <c r="D31" s="9">
        <v>35</v>
      </c>
      <c r="E31" s="9">
        <v>7</v>
      </c>
    </row>
    <row r="32" spans="1:5" ht="24.75" customHeight="1">
      <c r="A32" s="44" t="s">
        <v>23</v>
      </c>
      <c r="B32" s="16" t="s">
        <v>13</v>
      </c>
      <c r="C32" s="17">
        <v>236609.588</v>
      </c>
      <c r="D32" s="18">
        <v>45520.166</v>
      </c>
      <c r="E32" s="18">
        <v>19.240000000000002</v>
      </c>
    </row>
    <row r="33" spans="1:5" ht="24.75" customHeight="1">
      <c r="A33" s="15" t="s">
        <v>24</v>
      </c>
      <c r="B33" s="4" t="s">
        <v>13</v>
      </c>
      <c r="C33" s="13">
        <v>204774.2</v>
      </c>
      <c r="D33" s="14">
        <v>41693.209</v>
      </c>
      <c r="E33" s="14">
        <v>20.36</v>
      </c>
    </row>
    <row r="34" spans="1:5" ht="24.75" customHeight="1">
      <c r="A34" s="45" t="s">
        <v>25</v>
      </c>
      <c r="B34" s="10" t="s">
        <v>8</v>
      </c>
      <c r="C34" s="11">
        <v>2694.3</v>
      </c>
      <c r="D34" s="12">
        <v>0</v>
      </c>
      <c r="E34" s="12">
        <v>0</v>
      </c>
    </row>
    <row r="35" spans="1:5" ht="24.75" customHeight="1">
      <c r="A35" s="45" t="s">
        <v>25</v>
      </c>
      <c r="B35" s="7" t="s">
        <v>11</v>
      </c>
      <c r="C35" s="8">
        <v>500</v>
      </c>
      <c r="D35" s="9">
        <v>35</v>
      </c>
      <c r="E35" s="9">
        <v>7</v>
      </c>
    </row>
    <row r="36" spans="1:5" ht="24.75" customHeight="1">
      <c r="A36" s="45" t="s">
        <v>25</v>
      </c>
      <c r="B36" s="16" t="s">
        <v>13</v>
      </c>
      <c r="C36" s="17">
        <v>8307.488000000001</v>
      </c>
      <c r="D36" s="18">
        <v>1353.6850000000002</v>
      </c>
      <c r="E36" s="18">
        <v>16.29</v>
      </c>
    </row>
    <row r="37" spans="1:5" ht="24.75" customHeight="1">
      <c r="A37" s="45" t="s">
        <v>26</v>
      </c>
      <c r="B37" s="10" t="s">
        <v>8</v>
      </c>
      <c r="C37" s="11">
        <v>300</v>
      </c>
      <c r="D37" s="12">
        <v>0</v>
      </c>
      <c r="E37" s="12">
        <v>0</v>
      </c>
    </row>
    <row r="38" spans="1:5" ht="24.75" customHeight="1">
      <c r="A38" s="45" t="s">
        <v>26</v>
      </c>
      <c r="B38" s="4" t="s">
        <v>13</v>
      </c>
      <c r="C38" s="13">
        <v>10072.9</v>
      </c>
      <c r="D38" s="14">
        <v>2473.272</v>
      </c>
      <c r="E38" s="14">
        <v>24.55</v>
      </c>
    </row>
    <row r="39" spans="1:5" ht="24.75" customHeight="1">
      <c r="A39" s="15" t="s">
        <v>27</v>
      </c>
      <c r="B39" s="10" t="s">
        <v>13</v>
      </c>
      <c r="C39" s="11">
        <v>13455</v>
      </c>
      <c r="D39" s="12">
        <v>0</v>
      </c>
      <c r="E39" s="12">
        <v>0</v>
      </c>
    </row>
    <row r="40" spans="1:5" ht="24.75" customHeight="1">
      <c r="A40" s="46" t="s">
        <v>23</v>
      </c>
      <c r="B40" s="46" t="s">
        <v>22</v>
      </c>
      <c r="C40" s="19">
        <v>240103.888</v>
      </c>
      <c r="D40" s="20">
        <v>45555.166</v>
      </c>
      <c r="E40" s="20">
        <v>18.97</v>
      </c>
    </row>
    <row r="41" spans="1:5" ht="24.75" customHeight="1">
      <c r="A41" s="44" t="s">
        <v>28</v>
      </c>
      <c r="B41" s="16" t="s">
        <v>8</v>
      </c>
      <c r="C41" s="17">
        <v>3536713.5</v>
      </c>
      <c r="D41" s="18">
        <v>704076.117</v>
      </c>
      <c r="E41" s="18">
        <v>19.91</v>
      </c>
    </row>
    <row r="42" spans="1:5" ht="24.75" customHeight="1">
      <c r="A42" s="44" t="s">
        <v>28</v>
      </c>
      <c r="B42" s="10" t="s">
        <v>12</v>
      </c>
      <c r="C42" s="11">
        <v>247399.283</v>
      </c>
      <c r="D42" s="12">
        <v>0</v>
      </c>
      <c r="E42" s="12">
        <v>0</v>
      </c>
    </row>
    <row r="43" spans="1:5" ht="34.5" customHeight="1">
      <c r="A43" s="15" t="s">
        <v>29</v>
      </c>
      <c r="B43" s="16" t="s">
        <v>8</v>
      </c>
      <c r="C43" s="17">
        <v>427234.9</v>
      </c>
      <c r="D43" s="18">
        <v>68772.7</v>
      </c>
      <c r="E43" s="18">
        <v>16.1</v>
      </c>
    </row>
    <row r="44" spans="1:5" ht="24.75" customHeight="1">
      <c r="A44" s="45" t="s">
        <v>30</v>
      </c>
      <c r="B44" s="4" t="s">
        <v>8</v>
      </c>
      <c r="C44" s="13">
        <v>2003798.415</v>
      </c>
      <c r="D44" s="14">
        <v>403734.225</v>
      </c>
      <c r="E44" s="14">
        <v>20.150000000000002</v>
      </c>
    </row>
    <row r="45" spans="1:5" ht="24.75" customHeight="1">
      <c r="A45" s="45" t="s">
        <v>30</v>
      </c>
      <c r="B45" s="10" t="s">
        <v>12</v>
      </c>
      <c r="C45" s="11">
        <v>147399.283</v>
      </c>
      <c r="D45" s="12">
        <v>0</v>
      </c>
      <c r="E45" s="12">
        <v>0</v>
      </c>
    </row>
    <row r="46" spans="1:5" ht="24.75" customHeight="1">
      <c r="A46" s="45" t="s">
        <v>31</v>
      </c>
      <c r="B46" s="16" t="s">
        <v>8</v>
      </c>
      <c r="C46" s="17">
        <v>180688.185</v>
      </c>
      <c r="D46" s="18">
        <v>23676.373</v>
      </c>
      <c r="E46" s="18">
        <v>13.1</v>
      </c>
    </row>
    <row r="47" spans="1:5" ht="24.75" customHeight="1">
      <c r="A47" s="45" t="s">
        <v>31</v>
      </c>
      <c r="B47" s="10" t="s">
        <v>12</v>
      </c>
      <c r="C47" s="11">
        <v>100000</v>
      </c>
      <c r="D47" s="12">
        <v>0</v>
      </c>
      <c r="E47" s="12">
        <v>0</v>
      </c>
    </row>
    <row r="48" spans="1:5" ht="24.75" customHeight="1">
      <c r="A48" s="15" t="s">
        <v>32</v>
      </c>
      <c r="B48" s="16" t="s">
        <v>8</v>
      </c>
      <c r="C48" s="17">
        <v>231013</v>
      </c>
      <c r="D48" s="18">
        <v>38223.450000000004</v>
      </c>
      <c r="E48" s="18">
        <v>16.55</v>
      </c>
    </row>
    <row r="49" spans="1:5" ht="24.75" customHeight="1">
      <c r="A49" s="15" t="s">
        <v>33</v>
      </c>
      <c r="B49" s="4" t="s">
        <v>8</v>
      </c>
      <c r="C49" s="13">
        <v>99702</v>
      </c>
      <c r="D49" s="14">
        <v>20985.221</v>
      </c>
      <c r="E49" s="14">
        <v>21.05</v>
      </c>
    </row>
    <row r="50" spans="1:5" ht="24.75" customHeight="1">
      <c r="A50" s="15" t="s">
        <v>34</v>
      </c>
      <c r="B50" s="16" t="s">
        <v>8</v>
      </c>
      <c r="C50" s="17">
        <v>257676</v>
      </c>
      <c r="D50" s="18">
        <v>28852.649</v>
      </c>
      <c r="E50" s="18">
        <v>11.200000000000001</v>
      </c>
    </row>
    <row r="51" spans="1:5" ht="24.75" customHeight="1">
      <c r="A51" s="15" t="s">
        <v>35</v>
      </c>
      <c r="B51" s="4" t="s">
        <v>8</v>
      </c>
      <c r="C51" s="13">
        <v>312601</v>
      </c>
      <c r="D51" s="14">
        <v>115939.244</v>
      </c>
      <c r="E51" s="14">
        <v>37.09</v>
      </c>
    </row>
    <row r="52" spans="1:5" ht="24.75" customHeight="1">
      <c r="A52" s="15" t="s">
        <v>36</v>
      </c>
      <c r="B52" s="16" t="s">
        <v>8</v>
      </c>
      <c r="C52" s="17">
        <v>24000</v>
      </c>
      <c r="D52" s="18">
        <v>3892.255</v>
      </c>
      <c r="E52" s="18">
        <v>16.22</v>
      </c>
    </row>
    <row r="53" spans="1:5" ht="15" customHeight="1">
      <c r="A53" s="46" t="s">
        <v>28</v>
      </c>
      <c r="B53" s="46" t="s">
        <v>22</v>
      </c>
      <c r="C53" s="19">
        <v>3784112.783</v>
      </c>
      <c r="D53" s="20">
        <v>704076.117</v>
      </c>
      <c r="E53" s="20">
        <v>18.61</v>
      </c>
    </row>
    <row r="54" spans="1:5" ht="24.75" customHeight="1">
      <c r="A54" s="44" t="s">
        <v>37</v>
      </c>
      <c r="B54" s="7" t="s">
        <v>12</v>
      </c>
      <c r="C54" s="8">
        <v>289710.175</v>
      </c>
      <c r="D54" s="9">
        <v>105.165</v>
      </c>
      <c r="E54" s="9">
        <v>0.04</v>
      </c>
    </row>
    <row r="55" spans="1:5" ht="24.75" customHeight="1">
      <c r="A55" s="44" t="s">
        <v>37</v>
      </c>
      <c r="B55" s="4" t="s">
        <v>14</v>
      </c>
      <c r="C55" s="13">
        <v>391000</v>
      </c>
      <c r="D55" s="14">
        <v>90962.236</v>
      </c>
      <c r="E55" s="14">
        <v>23.26</v>
      </c>
    </row>
    <row r="56" spans="1:5" ht="24.75" customHeight="1">
      <c r="A56" s="45" t="s">
        <v>38</v>
      </c>
      <c r="B56" s="7" t="s">
        <v>12</v>
      </c>
      <c r="C56" s="8">
        <v>289710.175</v>
      </c>
      <c r="D56" s="9">
        <v>105.165</v>
      </c>
      <c r="E56" s="9">
        <v>0.04</v>
      </c>
    </row>
    <row r="57" spans="1:5" ht="24.75" customHeight="1">
      <c r="A57" s="45" t="s">
        <v>38</v>
      </c>
      <c r="B57" s="16" t="s">
        <v>14</v>
      </c>
      <c r="C57" s="17">
        <v>260014.2</v>
      </c>
      <c r="D57" s="18">
        <v>48148.729</v>
      </c>
      <c r="E57" s="18">
        <v>18.52</v>
      </c>
    </row>
    <row r="58" spans="1:5" ht="34.5" customHeight="1">
      <c r="A58" s="15" t="s">
        <v>39</v>
      </c>
      <c r="B58" s="4" t="s">
        <v>14</v>
      </c>
      <c r="C58" s="13">
        <v>130985.8</v>
      </c>
      <c r="D58" s="14">
        <v>42813.507</v>
      </c>
      <c r="E58" s="14">
        <v>32.69</v>
      </c>
    </row>
    <row r="59" spans="1:5" ht="24.75" customHeight="1">
      <c r="A59" s="46" t="s">
        <v>37</v>
      </c>
      <c r="B59" s="46" t="s">
        <v>22</v>
      </c>
      <c r="C59" s="19">
        <v>680710.175</v>
      </c>
      <c r="D59" s="20">
        <v>91067.401</v>
      </c>
      <c r="E59" s="20">
        <v>13.38</v>
      </c>
    </row>
    <row r="60" spans="1:5" ht="24.75" customHeight="1">
      <c r="A60" s="4" t="s">
        <v>40</v>
      </c>
      <c r="B60" s="4" t="s">
        <v>10</v>
      </c>
      <c r="C60" s="13">
        <v>10059560.2</v>
      </c>
      <c r="D60" s="14">
        <v>2290676.58</v>
      </c>
      <c r="E60" s="14">
        <v>22.77</v>
      </c>
    </row>
    <row r="61" spans="1:5" ht="24.75" customHeight="1">
      <c r="A61" s="15" t="s">
        <v>41</v>
      </c>
      <c r="B61" s="4" t="s">
        <v>10</v>
      </c>
      <c r="C61" s="13">
        <v>8696987.5</v>
      </c>
      <c r="D61" s="14">
        <v>1997631.253</v>
      </c>
      <c r="E61" s="14">
        <v>22.97</v>
      </c>
    </row>
    <row r="62" spans="1:5" ht="34.5" customHeight="1">
      <c r="A62" s="15" t="s">
        <v>42</v>
      </c>
      <c r="B62" s="4" t="s">
        <v>10</v>
      </c>
      <c r="C62" s="13">
        <v>1221444.7</v>
      </c>
      <c r="D62" s="14">
        <v>270026.65</v>
      </c>
      <c r="E62" s="14">
        <v>22.11</v>
      </c>
    </row>
    <row r="63" spans="1:5" ht="34.5" customHeight="1">
      <c r="A63" s="15" t="s">
        <v>43</v>
      </c>
      <c r="B63" s="4" t="s">
        <v>10</v>
      </c>
      <c r="C63" s="13">
        <v>82220</v>
      </c>
      <c r="D63" s="14">
        <v>16568.677</v>
      </c>
      <c r="E63" s="14">
        <v>20.150000000000002</v>
      </c>
    </row>
    <row r="64" spans="1:5" ht="24.75" customHeight="1">
      <c r="A64" s="15" t="s">
        <v>44</v>
      </c>
      <c r="B64" s="16" t="s">
        <v>10</v>
      </c>
      <c r="C64" s="17">
        <v>58908</v>
      </c>
      <c r="D64" s="18">
        <v>6450</v>
      </c>
      <c r="E64" s="18">
        <v>10.950000000000001</v>
      </c>
    </row>
    <row r="65" spans="1:5" ht="15" customHeight="1">
      <c r="A65" s="46" t="s">
        <v>40</v>
      </c>
      <c r="B65" s="46" t="s">
        <v>22</v>
      </c>
      <c r="C65" s="19">
        <v>10059560.2</v>
      </c>
      <c r="D65" s="20">
        <v>2290676.58</v>
      </c>
      <c r="E65" s="20">
        <v>22.77</v>
      </c>
    </row>
    <row r="66" spans="1:5" ht="24.75" customHeight="1">
      <c r="A66" s="44" t="s">
        <v>45</v>
      </c>
      <c r="B66" s="4" t="s">
        <v>46</v>
      </c>
      <c r="C66" s="13">
        <v>91202</v>
      </c>
      <c r="D66" s="14">
        <v>27245.56</v>
      </c>
      <c r="E66" s="14">
        <v>29.87</v>
      </c>
    </row>
    <row r="67" spans="1:5" ht="24.75" customHeight="1">
      <c r="A67" s="44" t="s">
        <v>45</v>
      </c>
      <c r="B67" s="16" t="s">
        <v>9</v>
      </c>
      <c r="C67" s="17">
        <v>818318.3</v>
      </c>
      <c r="D67" s="18">
        <v>133888.972</v>
      </c>
      <c r="E67" s="18">
        <v>16.36</v>
      </c>
    </row>
    <row r="68" spans="1:5" ht="24.75" customHeight="1">
      <c r="A68" s="44" t="s">
        <v>45</v>
      </c>
      <c r="B68" s="16" t="s">
        <v>12</v>
      </c>
      <c r="C68" s="17">
        <v>52341.371</v>
      </c>
      <c r="D68" s="18">
        <v>7341.048000000001</v>
      </c>
      <c r="E68" s="18">
        <v>14.030000000000001</v>
      </c>
    </row>
    <row r="69" spans="1:5" ht="24.75" customHeight="1">
      <c r="A69" s="15" t="s">
        <v>47</v>
      </c>
      <c r="B69" s="16" t="s">
        <v>9</v>
      </c>
      <c r="C69" s="17">
        <v>778576</v>
      </c>
      <c r="D69" s="18">
        <v>123423.61</v>
      </c>
      <c r="E69" s="18">
        <v>15.85</v>
      </c>
    </row>
    <row r="70" spans="1:5" ht="24.75" customHeight="1">
      <c r="A70" s="45" t="s">
        <v>48</v>
      </c>
      <c r="B70" s="4" t="s">
        <v>9</v>
      </c>
      <c r="C70" s="13">
        <v>39742.3</v>
      </c>
      <c r="D70" s="14">
        <v>10465.362</v>
      </c>
      <c r="E70" s="14">
        <v>26.330000000000002</v>
      </c>
    </row>
    <row r="71" spans="1:5" ht="24.75" customHeight="1">
      <c r="A71" s="45" t="s">
        <v>48</v>
      </c>
      <c r="B71" s="16" t="s">
        <v>12</v>
      </c>
      <c r="C71" s="17">
        <v>52341.371</v>
      </c>
      <c r="D71" s="18">
        <v>7341.048000000001</v>
      </c>
      <c r="E71" s="18">
        <v>14.030000000000001</v>
      </c>
    </row>
    <row r="72" spans="1:5" ht="24.75" customHeight="1">
      <c r="A72" s="15" t="s">
        <v>49</v>
      </c>
      <c r="B72" s="4" t="s">
        <v>46</v>
      </c>
      <c r="C72" s="13">
        <v>91202</v>
      </c>
      <c r="D72" s="14">
        <v>27245.56</v>
      </c>
      <c r="E72" s="14">
        <v>29.87</v>
      </c>
    </row>
    <row r="73" spans="1:5" ht="24.75" customHeight="1">
      <c r="A73" s="46" t="s">
        <v>45</v>
      </c>
      <c r="B73" s="46" t="s">
        <v>22</v>
      </c>
      <c r="C73" s="19">
        <v>961861.671</v>
      </c>
      <c r="D73" s="20">
        <v>168475.58000000002</v>
      </c>
      <c r="E73" s="20">
        <v>17.52</v>
      </c>
    </row>
    <row r="74" spans="1:5" ht="24.75" customHeight="1">
      <c r="A74" s="44" t="s">
        <v>50</v>
      </c>
      <c r="B74" s="10" t="s">
        <v>51</v>
      </c>
      <c r="C74" s="11">
        <v>36765</v>
      </c>
      <c r="D74" s="12">
        <v>0</v>
      </c>
      <c r="E74" s="12">
        <v>0</v>
      </c>
    </row>
    <row r="75" spans="1:5" ht="24.75" customHeight="1">
      <c r="A75" s="44" t="s">
        <v>50</v>
      </c>
      <c r="B75" s="16" t="s">
        <v>52</v>
      </c>
      <c r="C75" s="17">
        <v>28923.5</v>
      </c>
      <c r="D75" s="18">
        <v>4000</v>
      </c>
      <c r="E75" s="18">
        <v>13.83</v>
      </c>
    </row>
    <row r="76" spans="1:5" ht="34.5" customHeight="1">
      <c r="A76" s="44" t="s">
        <v>50</v>
      </c>
      <c r="B76" s="10" t="s">
        <v>53</v>
      </c>
      <c r="C76" s="11">
        <v>2550</v>
      </c>
      <c r="D76" s="12">
        <v>0</v>
      </c>
      <c r="E76" s="12">
        <v>0</v>
      </c>
    </row>
    <row r="77" spans="1:5" ht="24.75" customHeight="1">
      <c r="A77" s="44" t="s">
        <v>50</v>
      </c>
      <c r="B77" s="10" t="s">
        <v>54</v>
      </c>
      <c r="C77" s="11">
        <v>48000</v>
      </c>
      <c r="D77" s="12">
        <v>0</v>
      </c>
      <c r="E77" s="12">
        <v>0</v>
      </c>
    </row>
    <row r="78" spans="1:5" ht="24.75" customHeight="1">
      <c r="A78" s="45" t="s">
        <v>55</v>
      </c>
      <c r="B78" s="16" t="s">
        <v>52</v>
      </c>
      <c r="C78" s="17">
        <v>28923.5</v>
      </c>
      <c r="D78" s="18">
        <v>4000</v>
      </c>
      <c r="E78" s="18">
        <v>13.83</v>
      </c>
    </row>
    <row r="79" spans="1:5" ht="24.75" customHeight="1">
      <c r="A79" s="45" t="s">
        <v>55</v>
      </c>
      <c r="B79" s="10" t="s">
        <v>54</v>
      </c>
      <c r="C79" s="11">
        <v>3000</v>
      </c>
      <c r="D79" s="12">
        <v>0</v>
      </c>
      <c r="E79" s="12">
        <v>0</v>
      </c>
    </row>
    <row r="80" spans="1:5" ht="24.75" customHeight="1">
      <c r="A80" s="15" t="s">
        <v>56</v>
      </c>
      <c r="B80" s="10" t="s">
        <v>54</v>
      </c>
      <c r="C80" s="11">
        <v>45000</v>
      </c>
      <c r="D80" s="12">
        <v>0</v>
      </c>
      <c r="E80" s="12">
        <v>0</v>
      </c>
    </row>
    <row r="81" spans="1:5" ht="34.5" customHeight="1">
      <c r="A81" s="15" t="s">
        <v>57</v>
      </c>
      <c r="B81" s="10" t="s">
        <v>53</v>
      </c>
      <c r="C81" s="11">
        <v>2550</v>
      </c>
      <c r="D81" s="12">
        <v>0</v>
      </c>
      <c r="E81" s="12">
        <v>0</v>
      </c>
    </row>
    <row r="82" spans="1:5" ht="24.75" customHeight="1">
      <c r="A82" s="15" t="s">
        <v>58</v>
      </c>
      <c r="B82" s="10" t="s">
        <v>51</v>
      </c>
      <c r="C82" s="11">
        <v>36765</v>
      </c>
      <c r="D82" s="12">
        <v>0</v>
      </c>
      <c r="E82" s="12">
        <v>0</v>
      </c>
    </row>
    <row r="83" spans="1:5" ht="24.75" customHeight="1">
      <c r="A83" s="46" t="s">
        <v>50</v>
      </c>
      <c r="B83" s="46" t="s">
        <v>22</v>
      </c>
      <c r="C83" s="19">
        <v>116238.5</v>
      </c>
      <c r="D83" s="20">
        <v>4000</v>
      </c>
      <c r="E83" s="20">
        <v>3.44</v>
      </c>
    </row>
    <row r="84" spans="1:5" ht="24.75" customHeight="1">
      <c r="A84" s="44" t="s">
        <v>59</v>
      </c>
      <c r="B84" s="7" t="s">
        <v>7</v>
      </c>
      <c r="C84" s="8">
        <v>784149.775</v>
      </c>
      <c r="D84" s="9">
        <v>24132.174</v>
      </c>
      <c r="E84" s="9">
        <v>3.08</v>
      </c>
    </row>
    <row r="85" spans="1:5" ht="24.75" customHeight="1">
      <c r="A85" s="44" t="s">
        <v>59</v>
      </c>
      <c r="B85" s="16" t="s">
        <v>12</v>
      </c>
      <c r="C85" s="17">
        <v>1189374.562</v>
      </c>
      <c r="D85" s="18">
        <v>169795.736</v>
      </c>
      <c r="E85" s="18">
        <v>14.280000000000001</v>
      </c>
    </row>
    <row r="86" spans="1:5" ht="24.75" customHeight="1">
      <c r="A86" s="15" t="s">
        <v>60</v>
      </c>
      <c r="B86" s="4" t="s">
        <v>12</v>
      </c>
      <c r="C86" s="13">
        <v>50000</v>
      </c>
      <c r="D86" s="14">
        <v>47081.352</v>
      </c>
      <c r="E86" s="14">
        <v>94.16</v>
      </c>
    </row>
    <row r="87" spans="1:5" ht="24.75" customHeight="1">
      <c r="A87" s="15" t="s">
        <v>61</v>
      </c>
      <c r="B87" s="4" t="s">
        <v>12</v>
      </c>
      <c r="C87" s="13">
        <v>40000</v>
      </c>
      <c r="D87" s="14">
        <v>35123.245</v>
      </c>
      <c r="E87" s="14">
        <v>87.81</v>
      </c>
    </row>
    <row r="88" spans="1:5" ht="24.75" customHeight="1">
      <c r="A88" s="15" t="s">
        <v>62</v>
      </c>
      <c r="B88" s="4" t="s">
        <v>12</v>
      </c>
      <c r="C88" s="13">
        <v>120000</v>
      </c>
      <c r="D88" s="14">
        <v>39928.819</v>
      </c>
      <c r="E88" s="14">
        <v>33.27</v>
      </c>
    </row>
    <row r="89" spans="1:5" ht="24.75" customHeight="1">
      <c r="A89" s="15" t="s">
        <v>63</v>
      </c>
      <c r="B89" s="7" t="s">
        <v>12</v>
      </c>
      <c r="C89" s="8">
        <v>676546.195</v>
      </c>
      <c r="D89" s="9">
        <v>11954.068</v>
      </c>
      <c r="E89" s="9">
        <v>1.77</v>
      </c>
    </row>
    <row r="90" spans="1:5" ht="34.5" customHeight="1">
      <c r="A90" s="15" t="s">
        <v>64</v>
      </c>
      <c r="B90" s="16" t="s">
        <v>12</v>
      </c>
      <c r="C90" s="17">
        <v>302828.367</v>
      </c>
      <c r="D90" s="18">
        <v>35708.252</v>
      </c>
      <c r="E90" s="18">
        <v>11.790000000000001</v>
      </c>
    </row>
    <row r="91" spans="1:5" ht="24.75" customHeight="1">
      <c r="A91" s="15" t="s">
        <v>65</v>
      </c>
      <c r="B91" s="7" t="s">
        <v>7</v>
      </c>
      <c r="C91" s="8">
        <v>784149.775</v>
      </c>
      <c r="D91" s="9">
        <v>24132.174</v>
      </c>
      <c r="E91" s="9">
        <v>3.08</v>
      </c>
    </row>
    <row r="92" spans="1:5" ht="24.75" customHeight="1">
      <c r="A92" s="46" t="s">
        <v>59</v>
      </c>
      <c r="B92" s="46" t="s">
        <v>22</v>
      </c>
      <c r="C92" s="19">
        <v>1973524.337</v>
      </c>
      <c r="D92" s="20">
        <v>193927.91</v>
      </c>
      <c r="E92" s="20">
        <v>9.83</v>
      </c>
    </row>
    <row r="93" spans="1:5" ht="24.75" customHeight="1">
      <c r="A93" s="44" t="s">
        <v>66</v>
      </c>
      <c r="B93" s="16" t="s">
        <v>67</v>
      </c>
      <c r="C93" s="17">
        <v>791781.2000000001</v>
      </c>
      <c r="D93" s="18">
        <v>154883.905</v>
      </c>
      <c r="E93" s="18">
        <v>19.56</v>
      </c>
    </row>
    <row r="94" spans="1:5" ht="24.75" customHeight="1">
      <c r="A94" s="44" t="s">
        <v>66</v>
      </c>
      <c r="B94" s="10" t="s">
        <v>68</v>
      </c>
      <c r="C94" s="11">
        <v>480</v>
      </c>
      <c r="D94" s="12">
        <v>0</v>
      </c>
      <c r="E94" s="12">
        <v>0</v>
      </c>
    </row>
    <row r="95" spans="1:5" ht="24.75" customHeight="1">
      <c r="A95" s="44" t="s">
        <v>66</v>
      </c>
      <c r="B95" s="10" t="s">
        <v>9</v>
      </c>
      <c r="C95" s="11">
        <v>65</v>
      </c>
      <c r="D95" s="12">
        <v>0</v>
      </c>
      <c r="E95" s="12">
        <v>0</v>
      </c>
    </row>
    <row r="96" spans="1:5" ht="24.75" customHeight="1">
      <c r="A96" s="44" t="s">
        <v>66</v>
      </c>
      <c r="B96" s="7" t="s">
        <v>10</v>
      </c>
      <c r="C96" s="8">
        <v>20275</v>
      </c>
      <c r="D96" s="9">
        <v>30</v>
      </c>
      <c r="E96" s="9">
        <v>0.15</v>
      </c>
    </row>
    <row r="97" spans="1:5" ht="24.75" customHeight="1">
      <c r="A97" s="44" t="s">
        <v>66</v>
      </c>
      <c r="B97" s="10" t="s">
        <v>69</v>
      </c>
      <c r="C97" s="11">
        <v>511.40000000000003</v>
      </c>
      <c r="D97" s="12">
        <v>0</v>
      </c>
      <c r="E97" s="12">
        <v>0</v>
      </c>
    </row>
    <row r="98" spans="1:5" ht="44.25" customHeight="1">
      <c r="A98" s="44" t="s">
        <v>66</v>
      </c>
      <c r="B98" s="10" t="s">
        <v>70</v>
      </c>
      <c r="C98" s="11">
        <v>100</v>
      </c>
      <c r="D98" s="12">
        <v>0</v>
      </c>
      <c r="E98" s="12">
        <v>0</v>
      </c>
    </row>
    <row r="99" spans="1:5" ht="24.75" customHeight="1">
      <c r="A99" s="44" t="s">
        <v>66</v>
      </c>
      <c r="B99" s="10" t="s">
        <v>11</v>
      </c>
      <c r="C99" s="11">
        <v>61.800000000000004</v>
      </c>
      <c r="D99" s="12">
        <v>0</v>
      </c>
      <c r="E99" s="12">
        <v>0</v>
      </c>
    </row>
    <row r="100" spans="1:5" ht="24.75" customHeight="1">
      <c r="A100" s="44" t="s">
        <v>66</v>
      </c>
      <c r="B100" s="10" t="s">
        <v>12</v>
      </c>
      <c r="C100" s="11">
        <v>2500</v>
      </c>
      <c r="D100" s="12">
        <v>0</v>
      </c>
      <c r="E100" s="12">
        <v>0</v>
      </c>
    </row>
    <row r="101" spans="1:5" ht="24.75" customHeight="1">
      <c r="A101" s="44" t="s">
        <v>66</v>
      </c>
      <c r="B101" s="10" t="s">
        <v>14</v>
      </c>
      <c r="C101" s="11">
        <v>46</v>
      </c>
      <c r="D101" s="12">
        <v>0</v>
      </c>
      <c r="E101" s="12">
        <v>0</v>
      </c>
    </row>
    <row r="102" spans="1:5" ht="24.75" customHeight="1">
      <c r="A102" s="45" t="s">
        <v>71</v>
      </c>
      <c r="B102" s="16" t="s">
        <v>67</v>
      </c>
      <c r="C102" s="17">
        <v>27357.9</v>
      </c>
      <c r="D102" s="18">
        <v>4003.3</v>
      </c>
      <c r="E102" s="18">
        <v>14.63</v>
      </c>
    </row>
    <row r="103" spans="1:5" ht="24.75" customHeight="1">
      <c r="A103" s="45" t="s">
        <v>71</v>
      </c>
      <c r="B103" s="10" t="s">
        <v>9</v>
      </c>
      <c r="C103" s="11">
        <v>65</v>
      </c>
      <c r="D103" s="12">
        <v>0</v>
      </c>
      <c r="E103" s="12">
        <v>0</v>
      </c>
    </row>
    <row r="104" spans="1:5" ht="24.75" customHeight="1">
      <c r="A104" s="45" t="s">
        <v>71</v>
      </c>
      <c r="B104" s="10" t="s">
        <v>69</v>
      </c>
      <c r="C104" s="11">
        <v>511.40000000000003</v>
      </c>
      <c r="D104" s="12">
        <v>0</v>
      </c>
      <c r="E104" s="12">
        <v>0</v>
      </c>
    </row>
    <row r="105" spans="1:5" ht="24.75" customHeight="1">
      <c r="A105" s="45" t="s">
        <v>71</v>
      </c>
      <c r="B105" s="10" t="s">
        <v>11</v>
      </c>
      <c r="C105" s="11">
        <v>61.800000000000004</v>
      </c>
      <c r="D105" s="12">
        <v>0</v>
      </c>
      <c r="E105" s="12">
        <v>0</v>
      </c>
    </row>
    <row r="106" spans="1:5" ht="24.75" customHeight="1">
      <c r="A106" s="15" t="s">
        <v>72</v>
      </c>
      <c r="B106" s="7" t="s">
        <v>10</v>
      </c>
      <c r="C106" s="8">
        <v>775</v>
      </c>
      <c r="D106" s="9">
        <v>30</v>
      </c>
      <c r="E106" s="9">
        <v>3.87</v>
      </c>
    </row>
    <row r="107" spans="1:5" ht="24.75" customHeight="1">
      <c r="A107" s="45" t="s">
        <v>73</v>
      </c>
      <c r="B107" s="10" t="s">
        <v>68</v>
      </c>
      <c r="C107" s="11">
        <v>100</v>
      </c>
      <c r="D107" s="12">
        <v>0</v>
      </c>
      <c r="E107" s="12">
        <v>0</v>
      </c>
    </row>
    <row r="108" spans="1:5" ht="24.75" customHeight="1">
      <c r="A108" s="45" t="s">
        <v>73</v>
      </c>
      <c r="B108" s="10" t="s">
        <v>10</v>
      </c>
      <c r="C108" s="11">
        <v>19500</v>
      </c>
      <c r="D108" s="12">
        <v>0</v>
      </c>
      <c r="E108" s="12">
        <v>0</v>
      </c>
    </row>
    <row r="109" spans="1:5" ht="44.25" customHeight="1">
      <c r="A109" s="45" t="s">
        <v>73</v>
      </c>
      <c r="B109" s="10" t="s">
        <v>70</v>
      </c>
      <c r="C109" s="11">
        <v>100</v>
      </c>
      <c r="D109" s="12">
        <v>0</v>
      </c>
      <c r="E109" s="12">
        <v>0</v>
      </c>
    </row>
    <row r="110" spans="1:5" ht="24.75" customHeight="1">
      <c r="A110" s="15" t="s">
        <v>74</v>
      </c>
      <c r="B110" s="10" t="s">
        <v>67</v>
      </c>
      <c r="C110" s="11">
        <v>120</v>
      </c>
      <c r="D110" s="12">
        <v>0</v>
      </c>
      <c r="E110" s="12">
        <v>0</v>
      </c>
    </row>
    <row r="111" spans="1:5" ht="24.75" customHeight="1">
      <c r="A111" s="45" t="s">
        <v>75</v>
      </c>
      <c r="B111" s="16" t="s">
        <v>67</v>
      </c>
      <c r="C111" s="17">
        <v>193104.5</v>
      </c>
      <c r="D111" s="18">
        <v>30796.4</v>
      </c>
      <c r="E111" s="18">
        <v>15.950000000000001</v>
      </c>
    </row>
    <row r="112" spans="1:5" ht="24.75" customHeight="1">
      <c r="A112" s="45" t="s">
        <v>75</v>
      </c>
      <c r="B112" s="10" t="s">
        <v>12</v>
      </c>
      <c r="C112" s="11">
        <v>2500</v>
      </c>
      <c r="D112" s="12">
        <v>0</v>
      </c>
      <c r="E112" s="12">
        <v>0</v>
      </c>
    </row>
    <row r="113" spans="1:5" ht="24.75" customHeight="1">
      <c r="A113" s="45" t="s">
        <v>76</v>
      </c>
      <c r="B113" s="4" t="s">
        <v>67</v>
      </c>
      <c r="C113" s="13">
        <v>571198.8</v>
      </c>
      <c r="D113" s="14">
        <v>120084.205</v>
      </c>
      <c r="E113" s="14">
        <v>21.02</v>
      </c>
    </row>
    <row r="114" spans="1:5" ht="24.75" customHeight="1">
      <c r="A114" s="45" t="s">
        <v>76</v>
      </c>
      <c r="B114" s="10" t="s">
        <v>68</v>
      </c>
      <c r="C114" s="11">
        <v>380</v>
      </c>
      <c r="D114" s="12">
        <v>0</v>
      </c>
      <c r="E114" s="12">
        <v>0</v>
      </c>
    </row>
    <row r="115" spans="1:5" ht="24.75" customHeight="1">
      <c r="A115" s="45" t="s">
        <v>76</v>
      </c>
      <c r="B115" s="10" t="s">
        <v>14</v>
      </c>
      <c r="C115" s="11">
        <v>46</v>
      </c>
      <c r="D115" s="12">
        <v>0</v>
      </c>
      <c r="E115" s="12">
        <v>0</v>
      </c>
    </row>
    <row r="116" spans="1:5" ht="24.75" customHeight="1">
      <c r="A116" s="46" t="s">
        <v>66</v>
      </c>
      <c r="B116" s="46" t="s">
        <v>22</v>
      </c>
      <c r="C116" s="19">
        <v>815820.4</v>
      </c>
      <c r="D116" s="20">
        <v>154913.905</v>
      </c>
      <c r="E116" s="20">
        <v>18.990000000000002</v>
      </c>
    </row>
    <row r="117" spans="1:5" ht="24.75" customHeight="1">
      <c r="A117" s="44" t="s">
        <v>77</v>
      </c>
      <c r="B117" s="7" t="s">
        <v>68</v>
      </c>
      <c r="C117" s="8">
        <v>64260.8</v>
      </c>
      <c r="D117" s="9">
        <v>5915.941000000001</v>
      </c>
      <c r="E117" s="9">
        <v>9.21</v>
      </c>
    </row>
    <row r="118" spans="1:5" ht="24.75" customHeight="1">
      <c r="A118" s="44" t="s">
        <v>77</v>
      </c>
      <c r="B118" s="16" t="s">
        <v>69</v>
      </c>
      <c r="C118" s="17">
        <v>36607</v>
      </c>
      <c r="D118" s="18">
        <v>7031.959000000001</v>
      </c>
      <c r="E118" s="18">
        <v>19.21</v>
      </c>
    </row>
    <row r="119" spans="1:5" ht="34.5" customHeight="1">
      <c r="A119" s="44" t="s">
        <v>77</v>
      </c>
      <c r="B119" s="16" t="s">
        <v>78</v>
      </c>
      <c r="C119" s="17">
        <v>247442</v>
      </c>
      <c r="D119" s="18">
        <v>47864.274</v>
      </c>
      <c r="E119" s="18">
        <v>19.34</v>
      </c>
    </row>
    <row r="120" spans="1:5" ht="24.75" customHeight="1">
      <c r="A120" s="44" t="s">
        <v>77</v>
      </c>
      <c r="B120" s="10" t="s">
        <v>14</v>
      </c>
      <c r="C120" s="11">
        <v>112</v>
      </c>
      <c r="D120" s="12">
        <v>0</v>
      </c>
      <c r="E120" s="12">
        <v>0</v>
      </c>
    </row>
    <row r="121" spans="1:5" ht="24.75" customHeight="1">
      <c r="A121" s="44" t="s">
        <v>77</v>
      </c>
      <c r="B121" s="10" t="s">
        <v>54</v>
      </c>
      <c r="C121" s="11">
        <v>10000</v>
      </c>
      <c r="D121" s="12">
        <v>0</v>
      </c>
      <c r="E121" s="12">
        <v>0</v>
      </c>
    </row>
    <row r="122" spans="1:5" ht="24.75" customHeight="1">
      <c r="A122" s="45" t="s">
        <v>79</v>
      </c>
      <c r="B122" s="7" t="s">
        <v>68</v>
      </c>
      <c r="C122" s="8">
        <v>64260.8</v>
      </c>
      <c r="D122" s="9">
        <v>5915.941000000001</v>
      </c>
      <c r="E122" s="9">
        <v>9.21</v>
      </c>
    </row>
    <row r="123" spans="1:5" ht="24.75" customHeight="1">
      <c r="A123" s="45" t="s">
        <v>79</v>
      </c>
      <c r="B123" s="16" t="s">
        <v>69</v>
      </c>
      <c r="C123" s="17">
        <v>36607</v>
      </c>
      <c r="D123" s="18">
        <v>7031.959000000001</v>
      </c>
      <c r="E123" s="18">
        <v>19.21</v>
      </c>
    </row>
    <row r="124" spans="1:5" ht="24.75" customHeight="1">
      <c r="A124" s="45" t="s">
        <v>79</v>
      </c>
      <c r="B124" s="10" t="s">
        <v>14</v>
      </c>
      <c r="C124" s="11">
        <v>112</v>
      </c>
      <c r="D124" s="12">
        <v>0</v>
      </c>
      <c r="E124" s="12">
        <v>0</v>
      </c>
    </row>
    <row r="125" spans="1:5" ht="24.75" customHeight="1">
      <c r="A125" s="45" t="s">
        <v>79</v>
      </c>
      <c r="B125" s="10" t="s">
        <v>54</v>
      </c>
      <c r="C125" s="11">
        <v>10000</v>
      </c>
      <c r="D125" s="12">
        <v>0</v>
      </c>
      <c r="E125" s="12">
        <v>0</v>
      </c>
    </row>
    <row r="126" spans="1:5" ht="44.25" customHeight="1">
      <c r="A126" s="15" t="s">
        <v>80</v>
      </c>
      <c r="B126" s="16" t="s">
        <v>78</v>
      </c>
      <c r="C126" s="17">
        <v>247442</v>
      </c>
      <c r="D126" s="18">
        <v>47864.274</v>
      </c>
      <c r="E126" s="18">
        <v>19.34</v>
      </c>
    </row>
    <row r="127" spans="1:5" ht="24.75" customHeight="1">
      <c r="A127" s="46" t="s">
        <v>77</v>
      </c>
      <c r="B127" s="46" t="s">
        <v>22</v>
      </c>
      <c r="C127" s="19">
        <v>358421.8</v>
      </c>
      <c r="D127" s="20">
        <v>60812.174</v>
      </c>
      <c r="E127" s="20">
        <v>16.97</v>
      </c>
    </row>
    <row r="128" spans="1:5" ht="34.5" customHeight="1">
      <c r="A128" s="44" t="s">
        <v>81</v>
      </c>
      <c r="B128" s="16" t="s">
        <v>82</v>
      </c>
      <c r="C128" s="17">
        <v>101653.90000000001</v>
      </c>
      <c r="D128" s="18">
        <v>11387.805</v>
      </c>
      <c r="E128" s="18">
        <v>11.200000000000001</v>
      </c>
    </row>
    <row r="129" spans="1:5" ht="24.75" customHeight="1">
      <c r="A129" s="44" t="s">
        <v>81</v>
      </c>
      <c r="B129" s="7" t="s">
        <v>52</v>
      </c>
      <c r="C129" s="8">
        <v>124795.6</v>
      </c>
      <c r="D129" s="9">
        <v>3832.8720000000003</v>
      </c>
      <c r="E129" s="9">
        <v>3.0700000000000003</v>
      </c>
    </row>
    <row r="130" spans="1:5" ht="34.5" customHeight="1">
      <c r="A130" s="15" t="s">
        <v>83</v>
      </c>
      <c r="B130" s="7" t="s">
        <v>82</v>
      </c>
      <c r="C130" s="8">
        <v>55307.9</v>
      </c>
      <c r="D130" s="9">
        <v>5294.4310000000005</v>
      </c>
      <c r="E130" s="9">
        <v>9.57</v>
      </c>
    </row>
    <row r="131" spans="1:5" ht="34.5" customHeight="1">
      <c r="A131" s="15" t="s">
        <v>84</v>
      </c>
      <c r="B131" s="10" t="s">
        <v>82</v>
      </c>
      <c r="C131" s="11">
        <v>4400</v>
      </c>
      <c r="D131" s="12">
        <v>0</v>
      </c>
      <c r="E131" s="12">
        <v>0</v>
      </c>
    </row>
    <row r="132" spans="1:5" ht="34.5" customHeight="1">
      <c r="A132" s="15" t="s">
        <v>85</v>
      </c>
      <c r="B132" s="4" t="s">
        <v>82</v>
      </c>
      <c r="C132" s="13">
        <v>14691.9</v>
      </c>
      <c r="D132" s="14">
        <v>5045</v>
      </c>
      <c r="E132" s="14">
        <v>34.34</v>
      </c>
    </row>
    <row r="133" spans="1:5" ht="34.5" customHeight="1">
      <c r="A133" s="45" t="s">
        <v>86</v>
      </c>
      <c r="B133" s="7" t="s">
        <v>82</v>
      </c>
      <c r="C133" s="8">
        <v>27254.100000000002</v>
      </c>
      <c r="D133" s="9">
        <v>1048.374</v>
      </c>
      <c r="E133" s="9">
        <v>3.85</v>
      </c>
    </row>
    <row r="134" spans="1:5" ht="24.75" customHeight="1">
      <c r="A134" s="45" t="s">
        <v>86</v>
      </c>
      <c r="B134" s="7" t="s">
        <v>52</v>
      </c>
      <c r="C134" s="8">
        <v>124795.6</v>
      </c>
      <c r="D134" s="9">
        <v>3832.8720000000003</v>
      </c>
      <c r="E134" s="9">
        <v>3.0700000000000003</v>
      </c>
    </row>
    <row r="135" spans="1:5" ht="24.75" customHeight="1">
      <c r="A135" s="46" t="s">
        <v>81</v>
      </c>
      <c r="B135" s="46" t="s">
        <v>22</v>
      </c>
      <c r="C135" s="19">
        <v>226449.5</v>
      </c>
      <c r="D135" s="20">
        <v>15220.677</v>
      </c>
      <c r="E135" s="20">
        <v>6.72</v>
      </c>
    </row>
    <row r="136" spans="1:5" ht="24.75" customHeight="1">
      <c r="A136" s="44" t="s">
        <v>87</v>
      </c>
      <c r="B136" s="10" t="s">
        <v>67</v>
      </c>
      <c r="C136" s="11">
        <v>505.8</v>
      </c>
      <c r="D136" s="12">
        <v>0</v>
      </c>
      <c r="E136" s="12">
        <v>0</v>
      </c>
    </row>
    <row r="137" spans="1:5" ht="24.75" customHeight="1">
      <c r="A137" s="44" t="s">
        <v>87</v>
      </c>
      <c r="B137" s="10" t="s">
        <v>88</v>
      </c>
      <c r="C137" s="11">
        <v>12.200000000000001</v>
      </c>
      <c r="D137" s="12">
        <v>0</v>
      </c>
      <c r="E137" s="12">
        <v>0</v>
      </c>
    </row>
    <row r="138" spans="1:5" ht="24.75" customHeight="1">
      <c r="A138" s="44" t="s">
        <v>87</v>
      </c>
      <c r="B138" s="10" t="s">
        <v>10</v>
      </c>
      <c r="C138" s="11">
        <v>15000</v>
      </c>
      <c r="D138" s="12">
        <v>0</v>
      </c>
      <c r="E138" s="12">
        <v>0</v>
      </c>
    </row>
    <row r="139" spans="1:5" ht="24.75" customHeight="1">
      <c r="A139" s="44" t="s">
        <v>87</v>
      </c>
      <c r="B139" s="10" t="s">
        <v>14</v>
      </c>
      <c r="C139" s="11">
        <v>82</v>
      </c>
      <c r="D139" s="12">
        <v>0</v>
      </c>
      <c r="E139" s="12">
        <v>0</v>
      </c>
    </row>
    <row r="140" spans="1:5" ht="24.75" customHeight="1">
      <c r="A140" s="44" t="s">
        <v>87</v>
      </c>
      <c r="B140" s="4" t="s">
        <v>89</v>
      </c>
      <c r="C140" s="13">
        <v>57</v>
      </c>
      <c r="D140" s="14">
        <v>57</v>
      </c>
      <c r="E140" s="14">
        <v>100</v>
      </c>
    </row>
    <row r="141" spans="1:5" ht="24.75" customHeight="1">
      <c r="A141" s="44" t="s">
        <v>87</v>
      </c>
      <c r="B141" s="7" t="s">
        <v>90</v>
      </c>
      <c r="C141" s="8">
        <v>159981.30000000002</v>
      </c>
      <c r="D141" s="9">
        <v>4982.46</v>
      </c>
      <c r="E141" s="9">
        <v>3.11</v>
      </c>
    </row>
    <row r="142" spans="1:5" ht="24.75" customHeight="1">
      <c r="A142" s="45" t="s">
        <v>91</v>
      </c>
      <c r="B142" s="10" t="s">
        <v>67</v>
      </c>
      <c r="C142" s="11">
        <v>505.8</v>
      </c>
      <c r="D142" s="12">
        <v>0</v>
      </c>
      <c r="E142" s="12">
        <v>0</v>
      </c>
    </row>
    <row r="143" spans="1:5" ht="24.75" customHeight="1">
      <c r="A143" s="45" t="s">
        <v>91</v>
      </c>
      <c r="B143" s="10" t="s">
        <v>88</v>
      </c>
      <c r="C143" s="11">
        <v>12.200000000000001</v>
      </c>
      <c r="D143" s="12">
        <v>0</v>
      </c>
      <c r="E143" s="12">
        <v>0</v>
      </c>
    </row>
    <row r="144" spans="1:5" ht="24.75" customHeight="1">
      <c r="A144" s="45" t="s">
        <v>91</v>
      </c>
      <c r="B144" s="10" t="s">
        <v>10</v>
      </c>
      <c r="C144" s="11">
        <v>15000</v>
      </c>
      <c r="D144" s="12">
        <v>0</v>
      </c>
      <c r="E144" s="12">
        <v>0</v>
      </c>
    </row>
    <row r="145" spans="1:5" ht="24.75" customHeight="1">
      <c r="A145" s="45" t="s">
        <v>91</v>
      </c>
      <c r="B145" s="10" t="s">
        <v>14</v>
      </c>
      <c r="C145" s="11">
        <v>82</v>
      </c>
      <c r="D145" s="12">
        <v>0</v>
      </c>
      <c r="E145" s="12">
        <v>0</v>
      </c>
    </row>
    <row r="146" spans="1:5" ht="24.75" customHeight="1">
      <c r="A146" s="45" t="s">
        <v>91</v>
      </c>
      <c r="B146" s="4" t="s">
        <v>89</v>
      </c>
      <c r="C146" s="13">
        <v>57</v>
      </c>
      <c r="D146" s="14">
        <v>57</v>
      </c>
      <c r="E146" s="14">
        <v>100</v>
      </c>
    </row>
    <row r="147" spans="1:5" ht="24.75" customHeight="1">
      <c r="A147" s="45" t="s">
        <v>91</v>
      </c>
      <c r="B147" s="7" t="s">
        <v>90</v>
      </c>
      <c r="C147" s="8">
        <v>158781.30000000002</v>
      </c>
      <c r="D147" s="9">
        <v>4982.46</v>
      </c>
      <c r="E147" s="9">
        <v>3.14</v>
      </c>
    </row>
    <row r="148" spans="1:5" ht="24.75" customHeight="1">
      <c r="A148" s="15" t="s">
        <v>92</v>
      </c>
      <c r="B148" s="10" t="s">
        <v>90</v>
      </c>
      <c r="C148" s="11">
        <v>1200</v>
      </c>
      <c r="D148" s="12">
        <v>0</v>
      </c>
      <c r="E148" s="12">
        <v>0</v>
      </c>
    </row>
    <row r="149" spans="1:5" ht="24.75" customHeight="1">
      <c r="A149" s="46" t="s">
        <v>87</v>
      </c>
      <c r="B149" s="46" t="s">
        <v>22</v>
      </c>
      <c r="C149" s="19">
        <v>175638.30000000002</v>
      </c>
      <c r="D149" s="20">
        <v>5039.46</v>
      </c>
      <c r="E149" s="20">
        <v>2.87</v>
      </c>
    </row>
    <row r="150" spans="1:5" ht="24.75" customHeight="1">
      <c r="A150" s="44" t="s">
        <v>93</v>
      </c>
      <c r="B150" s="4" t="s">
        <v>94</v>
      </c>
      <c r="C150" s="13">
        <v>326726.85000000003</v>
      </c>
      <c r="D150" s="14">
        <v>75230.694</v>
      </c>
      <c r="E150" s="14">
        <v>23.03</v>
      </c>
    </row>
    <row r="151" spans="1:5" ht="24.75" customHeight="1">
      <c r="A151" s="44" t="s">
        <v>93</v>
      </c>
      <c r="B151" s="10" t="s">
        <v>95</v>
      </c>
      <c r="C151" s="11">
        <v>145000</v>
      </c>
      <c r="D151" s="12">
        <v>0</v>
      </c>
      <c r="E151" s="12">
        <v>0</v>
      </c>
    </row>
    <row r="152" spans="1:5" ht="24.75" customHeight="1">
      <c r="A152" s="44" t="s">
        <v>93</v>
      </c>
      <c r="B152" s="10" t="s">
        <v>7</v>
      </c>
      <c r="C152" s="11">
        <v>23000</v>
      </c>
      <c r="D152" s="12">
        <v>0</v>
      </c>
      <c r="E152" s="12">
        <v>0</v>
      </c>
    </row>
    <row r="153" spans="1:5" ht="24.75" customHeight="1">
      <c r="A153" s="44" t="s">
        <v>93</v>
      </c>
      <c r="B153" s="10" t="s">
        <v>9</v>
      </c>
      <c r="C153" s="11">
        <v>44000</v>
      </c>
      <c r="D153" s="12">
        <v>0</v>
      </c>
      <c r="E153" s="12">
        <v>0</v>
      </c>
    </row>
    <row r="154" spans="1:5" ht="34.5" customHeight="1">
      <c r="A154" s="44" t="s">
        <v>93</v>
      </c>
      <c r="B154" s="16" t="s">
        <v>53</v>
      </c>
      <c r="C154" s="17">
        <v>26730.698</v>
      </c>
      <c r="D154" s="18">
        <v>3183.099</v>
      </c>
      <c r="E154" s="18">
        <v>11.91</v>
      </c>
    </row>
    <row r="155" spans="1:5" ht="24.75" customHeight="1">
      <c r="A155" s="44" t="s">
        <v>93</v>
      </c>
      <c r="B155" s="7" t="s">
        <v>12</v>
      </c>
      <c r="C155" s="8">
        <v>51233.653</v>
      </c>
      <c r="D155" s="9">
        <v>3816.76</v>
      </c>
      <c r="E155" s="9">
        <v>7.45</v>
      </c>
    </row>
    <row r="156" spans="1:5" ht="24.75" customHeight="1">
      <c r="A156" s="44" t="s">
        <v>93</v>
      </c>
      <c r="B156" s="16" t="s">
        <v>54</v>
      </c>
      <c r="C156" s="17">
        <v>803684.299</v>
      </c>
      <c r="D156" s="18">
        <v>84904.563</v>
      </c>
      <c r="E156" s="18">
        <v>10.56</v>
      </c>
    </row>
    <row r="157" spans="1:5" ht="24.75" customHeight="1">
      <c r="A157" s="44" t="s">
        <v>93</v>
      </c>
      <c r="B157" s="10" t="s">
        <v>90</v>
      </c>
      <c r="C157" s="11">
        <v>8100</v>
      </c>
      <c r="D157" s="12">
        <v>0</v>
      </c>
      <c r="E157" s="12">
        <v>0</v>
      </c>
    </row>
    <row r="158" spans="1:5" ht="34.5" customHeight="1">
      <c r="A158" s="15" t="s">
        <v>96</v>
      </c>
      <c r="B158" s="4" t="s">
        <v>54</v>
      </c>
      <c r="C158" s="13">
        <v>267150.992</v>
      </c>
      <c r="D158" s="14">
        <v>59673.048</v>
      </c>
      <c r="E158" s="14">
        <v>22.34</v>
      </c>
    </row>
    <row r="159" spans="1:5" ht="34.5" customHeight="1">
      <c r="A159" s="15" t="s">
        <v>97</v>
      </c>
      <c r="B159" s="7" t="s">
        <v>54</v>
      </c>
      <c r="C159" s="8">
        <v>324641.397</v>
      </c>
      <c r="D159" s="9">
        <v>17710.148</v>
      </c>
      <c r="E159" s="9">
        <v>5.46</v>
      </c>
    </row>
    <row r="160" spans="1:5" ht="24.75" customHeight="1">
      <c r="A160" s="15" t="s">
        <v>98</v>
      </c>
      <c r="B160" s="10" t="s">
        <v>54</v>
      </c>
      <c r="C160" s="11">
        <v>46512.91</v>
      </c>
      <c r="D160" s="12">
        <v>0</v>
      </c>
      <c r="E160" s="12">
        <v>0</v>
      </c>
    </row>
    <row r="161" spans="1:5" ht="34.5" customHeight="1">
      <c r="A161" s="15" t="s">
        <v>99</v>
      </c>
      <c r="B161" s="10" t="s">
        <v>54</v>
      </c>
      <c r="C161" s="11">
        <v>25000</v>
      </c>
      <c r="D161" s="12">
        <v>0</v>
      </c>
      <c r="E161" s="12">
        <v>0</v>
      </c>
    </row>
    <row r="162" spans="1:5" ht="34.5" customHeight="1">
      <c r="A162" s="15" t="s">
        <v>100</v>
      </c>
      <c r="B162" s="4" t="s">
        <v>94</v>
      </c>
      <c r="C162" s="13">
        <v>326726.85000000003</v>
      </c>
      <c r="D162" s="14">
        <v>75230.694</v>
      </c>
      <c r="E162" s="14">
        <v>23.03</v>
      </c>
    </row>
    <row r="163" spans="1:5" ht="44.25" customHeight="1">
      <c r="A163" s="15" t="s">
        <v>101</v>
      </c>
      <c r="B163" s="10" t="s">
        <v>53</v>
      </c>
      <c r="C163" s="11">
        <v>4011.5750000000003</v>
      </c>
      <c r="D163" s="12">
        <v>0</v>
      </c>
      <c r="E163" s="12">
        <v>0</v>
      </c>
    </row>
    <row r="164" spans="1:5" ht="24.75" customHeight="1">
      <c r="A164" s="45" t="s">
        <v>102</v>
      </c>
      <c r="B164" s="10" t="s">
        <v>95</v>
      </c>
      <c r="C164" s="11">
        <v>145000</v>
      </c>
      <c r="D164" s="12">
        <v>0</v>
      </c>
      <c r="E164" s="12">
        <v>0</v>
      </c>
    </row>
    <row r="165" spans="1:5" ht="24.75" customHeight="1">
      <c r="A165" s="45" t="s">
        <v>102</v>
      </c>
      <c r="B165" s="10" t="s">
        <v>7</v>
      </c>
      <c r="C165" s="11">
        <v>23000</v>
      </c>
      <c r="D165" s="12">
        <v>0</v>
      </c>
      <c r="E165" s="12">
        <v>0</v>
      </c>
    </row>
    <row r="166" spans="1:5" ht="24.75" customHeight="1">
      <c r="A166" s="45" t="s">
        <v>102</v>
      </c>
      <c r="B166" s="10" t="s">
        <v>9</v>
      </c>
      <c r="C166" s="11">
        <v>44000</v>
      </c>
      <c r="D166" s="12">
        <v>0</v>
      </c>
      <c r="E166" s="12">
        <v>0</v>
      </c>
    </row>
    <row r="167" spans="1:5" ht="24.75" customHeight="1">
      <c r="A167" s="45" t="s">
        <v>102</v>
      </c>
      <c r="B167" s="7" t="s">
        <v>12</v>
      </c>
      <c r="C167" s="8">
        <v>51233.653</v>
      </c>
      <c r="D167" s="9">
        <v>3816.76</v>
      </c>
      <c r="E167" s="9">
        <v>7.45</v>
      </c>
    </row>
    <row r="168" spans="1:5" ht="24.75" customHeight="1">
      <c r="A168" s="45" t="s">
        <v>102</v>
      </c>
      <c r="B168" s="7" t="s">
        <v>54</v>
      </c>
      <c r="C168" s="8">
        <v>140379</v>
      </c>
      <c r="D168" s="9">
        <v>7521.367</v>
      </c>
      <c r="E168" s="9">
        <v>5.36</v>
      </c>
    </row>
    <row r="169" spans="1:5" ht="24.75" customHeight="1">
      <c r="A169" s="45" t="s">
        <v>102</v>
      </c>
      <c r="B169" s="10" t="s">
        <v>90</v>
      </c>
      <c r="C169" s="11">
        <v>8100</v>
      </c>
      <c r="D169" s="12">
        <v>0</v>
      </c>
      <c r="E169" s="12">
        <v>0</v>
      </c>
    </row>
    <row r="170" spans="1:5" ht="34.5" customHeight="1">
      <c r="A170" s="15" t="s">
        <v>103</v>
      </c>
      <c r="B170" s="16" t="s">
        <v>53</v>
      </c>
      <c r="C170" s="17">
        <v>22613.123</v>
      </c>
      <c r="D170" s="18">
        <v>3178.433</v>
      </c>
      <c r="E170" s="18">
        <v>14.06</v>
      </c>
    </row>
    <row r="171" spans="1:5" ht="34.5" customHeight="1">
      <c r="A171" s="15" t="s">
        <v>104</v>
      </c>
      <c r="B171" s="7" t="s">
        <v>53</v>
      </c>
      <c r="C171" s="8">
        <v>106</v>
      </c>
      <c r="D171" s="9">
        <v>4.666</v>
      </c>
      <c r="E171" s="9">
        <v>4.4</v>
      </c>
    </row>
    <row r="172" spans="1:5" ht="24.75" customHeight="1">
      <c r="A172" s="46" t="s">
        <v>93</v>
      </c>
      <c r="B172" s="46" t="s">
        <v>22</v>
      </c>
      <c r="C172" s="19">
        <v>1428475.5</v>
      </c>
      <c r="D172" s="20">
        <v>167135.116</v>
      </c>
      <c r="E172" s="20">
        <v>11.700000000000001</v>
      </c>
    </row>
    <row r="173" spans="1:5" ht="24.75" customHeight="1">
      <c r="A173" s="44" t="s">
        <v>105</v>
      </c>
      <c r="B173" s="7" t="s">
        <v>95</v>
      </c>
      <c r="C173" s="8">
        <v>5379858.548</v>
      </c>
      <c r="D173" s="9">
        <v>512290.894</v>
      </c>
      <c r="E173" s="9">
        <v>9.52</v>
      </c>
    </row>
    <row r="174" spans="1:5" ht="24.75" customHeight="1">
      <c r="A174" s="44" t="s">
        <v>105</v>
      </c>
      <c r="B174" s="10" t="s">
        <v>12</v>
      </c>
      <c r="C174" s="11">
        <v>3331.5820000000003</v>
      </c>
      <c r="D174" s="12">
        <v>0</v>
      </c>
      <c r="E174" s="12">
        <v>0</v>
      </c>
    </row>
    <row r="175" spans="1:5" ht="24.75" customHeight="1">
      <c r="A175" s="15" t="s">
        <v>106</v>
      </c>
      <c r="B175" s="7" t="s">
        <v>95</v>
      </c>
      <c r="C175" s="8">
        <v>4662327.978</v>
      </c>
      <c r="D175" s="9">
        <v>389474.208</v>
      </c>
      <c r="E175" s="9">
        <v>8.35</v>
      </c>
    </row>
    <row r="176" spans="1:5" ht="24.75" customHeight="1">
      <c r="A176" s="45" t="s">
        <v>107</v>
      </c>
      <c r="B176" s="16" t="s">
        <v>95</v>
      </c>
      <c r="C176" s="17">
        <v>704969.17</v>
      </c>
      <c r="D176" s="18">
        <v>110255.286</v>
      </c>
      <c r="E176" s="18">
        <v>15.64</v>
      </c>
    </row>
    <row r="177" spans="1:5" ht="24.75" customHeight="1">
      <c r="A177" s="45" t="s">
        <v>107</v>
      </c>
      <c r="B177" s="10" t="s">
        <v>12</v>
      </c>
      <c r="C177" s="11">
        <v>3331.5820000000003</v>
      </c>
      <c r="D177" s="12">
        <v>0</v>
      </c>
      <c r="E177" s="12">
        <v>0</v>
      </c>
    </row>
    <row r="178" spans="1:5" ht="24.75" customHeight="1">
      <c r="A178" s="15" t="s">
        <v>108</v>
      </c>
      <c r="B178" s="4" t="s">
        <v>95</v>
      </c>
      <c r="C178" s="13">
        <v>12561.4</v>
      </c>
      <c r="D178" s="14">
        <v>12561.4</v>
      </c>
      <c r="E178" s="14">
        <v>100</v>
      </c>
    </row>
    <row r="179" spans="1:5" ht="24.75" customHeight="1">
      <c r="A179" s="46" t="s">
        <v>105</v>
      </c>
      <c r="B179" s="46" t="s">
        <v>22</v>
      </c>
      <c r="C179" s="19">
        <v>5383190.13</v>
      </c>
      <c r="D179" s="20">
        <v>512290.894</v>
      </c>
      <c r="E179" s="20">
        <v>9.52</v>
      </c>
    </row>
    <row r="180" spans="1:5" ht="34.5" customHeight="1">
      <c r="A180" s="44" t="s">
        <v>109</v>
      </c>
      <c r="B180" s="10" t="s">
        <v>110</v>
      </c>
      <c r="C180" s="11">
        <v>500000</v>
      </c>
      <c r="D180" s="12">
        <v>0</v>
      </c>
      <c r="E180" s="12">
        <v>0</v>
      </c>
    </row>
    <row r="181" spans="1:5" ht="34.5" customHeight="1">
      <c r="A181" s="44" t="s">
        <v>109</v>
      </c>
      <c r="B181" s="4" t="s">
        <v>111</v>
      </c>
      <c r="C181" s="13">
        <v>31209.5</v>
      </c>
      <c r="D181" s="14">
        <v>6682.499000000001</v>
      </c>
      <c r="E181" s="14">
        <v>21.41</v>
      </c>
    </row>
    <row r="182" spans="1:5" ht="34.5" customHeight="1">
      <c r="A182" s="44" t="s">
        <v>109</v>
      </c>
      <c r="B182" s="4" t="s">
        <v>82</v>
      </c>
      <c r="C182" s="13">
        <v>9000</v>
      </c>
      <c r="D182" s="14">
        <v>2114.1980000000003</v>
      </c>
      <c r="E182" s="14">
        <v>23.490000000000002</v>
      </c>
    </row>
    <row r="183" spans="1:5" ht="34.5" customHeight="1">
      <c r="A183" s="15" t="s">
        <v>112</v>
      </c>
      <c r="B183" s="4" t="s">
        <v>111</v>
      </c>
      <c r="C183" s="13">
        <v>31209.5</v>
      </c>
      <c r="D183" s="14">
        <v>6682.499000000001</v>
      </c>
      <c r="E183" s="14">
        <v>21.41</v>
      </c>
    </row>
    <row r="184" spans="1:5" ht="34.5" customHeight="1">
      <c r="A184" s="45" t="s">
        <v>113</v>
      </c>
      <c r="B184" s="10" t="s">
        <v>110</v>
      </c>
      <c r="C184" s="11">
        <v>500000</v>
      </c>
      <c r="D184" s="12">
        <v>0</v>
      </c>
      <c r="E184" s="12">
        <v>0</v>
      </c>
    </row>
    <row r="185" spans="1:5" ht="34.5" customHeight="1">
      <c r="A185" s="45" t="s">
        <v>113</v>
      </c>
      <c r="B185" s="4" t="s">
        <v>82</v>
      </c>
      <c r="C185" s="13">
        <v>9000</v>
      </c>
      <c r="D185" s="14">
        <v>2114.1980000000003</v>
      </c>
      <c r="E185" s="14">
        <v>23.490000000000002</v>
      </c>
    </row>
    <row r="186" spans="1:5" ht="24.75" customHeight="1">
      <c r="A186" s="46" t="s">
        <v>109</v>
      </c>
      <c r="B186" s="46" t="s">
        <v>22</v>
      </c>
      <c r="C186" s="19">
        <v>540209.5</v>
      </c>
      <c r="D186" s="20">
        <v>8796.697</v>
      </c>
      <c r="E186" s="20">
        <v>1.6300000000000001</v>
      </c>
    </row>
    <row r="187" spans="1:5" ht="24.75" customHeight="1">
      <c r="A187" s="44" t="s">
        <v>114</v>
      </c>
      <c r="B187" s="10" t="s">
        <v>94</v>
      </c>
      <c r="C187" s="11">
        <v>480</v>
      </c>
      <c r="D187" s="12">
        <v>0</v>
      </c>
      <c r="E187" s="12">
        <v>0</v>
      </c>
    </row>
    <row r="188" spans="1:5" ht="24.75" customHeight="1">
      <c r="A188" s="44" t="s">
        <v>114</v>
      </c>
      <c r="B188" s="10" t="s">
        <v>7</v>
      </c>
      <c r="C188" s="11">
        <v>10758</v>
      </c>
      <c r="D188" s="12">
        <v>0</v>
      </c>
      <c r="E188" s="12">
        <v>0</v>
      </c>
    </row>
    <row r="189" spans="1:5" ht="44.25" customHeight="1">
      <c r="A189" s="44" t="s">
        <v>114</v>
      </c>
      <c r="B189" s="4" t="s">
        <v>115</v>
      </c>
      <c r="C189" s="13">
        <v>61488.200000000004</v>
      </c>
      <c r="D189" s="14">
        <v>14160.746</v>
      </c>
      <c r="E189" s="14">
        <v>23.03</v>
      </c>
    </row>
    <row r="190" spans="1:5" ht="24.75" customHeight="1">
      <c r="A190" s="44" t="s">
        <v>114</v>
      </c>
      <c r="B190" s="7" t="s">
        <v>116</v>
      </c>
      <c r="C190" s="8">
        <v>202830.6</v>
      </c>
      <c r="D190" s="9">
        <v>16062.374</v>
      </c>
      <c r="E190" s="9">
        <v>7.92</v>
      </c>
    </row>
    <row r="191" spans="1:5" ht="24.75" customHeight="1">
      <c r="A191" s="15" t="s">
        <v>117</v>
      </c>
      <c r="B191" s="16" t="s">
        <v>116</v>
      </c>
      <c r="C191" s="17">
        <v>123478.88</v>
      </c>
      <c r="D191" s="18">
        <v>16062.374</v>
      </c>
      <c r="E191" s="18">
        <v>13.01</v>
      </c>
    </row>
    <row r="192" spans="1:5" ht="24.75" customHeight="1">
      <c r="A192" s="45" t="s">
        <v>118</v>
      </c>
      <c r="B192" s="10" t="s">
        <v>94</v>
      </c>
      <c r="C192" s="11">
        <v>480</v>
      </c>
      <c r="D192" s="12">
        <v>0</v>
      </c>
      <c r="E192" s="12">
        <v>0</v>
      </c>
    </row>
    <row r="193" spans="1:5" ht="24.75" customHeight="1">
      <c r="A193" s="45" t="s">
        <v>118</v>
      </c>
      <c r="B193" s="10" t="s">
        <v>7</v>
      </c>
      <c r="C193" s="11">
        <v>10758</v>
      </c>
      <c r="D193" s="12">
        <v>0</v>
      </c>
      <c r="E193" s="12">
        <v>0</v>
      </c>
    </row>
    <row r="194" spans="1:5" ht="24.75" customHeight="1">
      <c r="A194" s="45" t="s">
        <v>118</v>
      </c>
      <c r="B194" s="10" t="s">
        <v>116</v>
      </c>
      <c r="C194" s="11">
        <v>1000</v>
      </c>
      <c r="D194" s="12">
        <v>0</v>
      </c>
      <c r="E194" s="12">
        <v>0</v>
      </c>
    </row>
    <row r="195" spans="1:5" ht="24.75" customHeight="1">
      <c r="A195" s="15" t="s">
        <v>119</v>
      </c>
      <c r="B195" s="10" t="s">
        <v>116</v>
      </c>
      <c r="C195" s="11">
        <v>73842.62</v>
      </c>
      <c r="D195" s="12">
        <v>0</v>
      </c>
      <c r="E195" s="12">
        <v>0</v>
      </c>
    </row>
    <row r="196" spans="1:5" ht="24.75" customHeight="1">
      <c r="A196" s="15" t="s">
        <v>120</v>
      </c>
      <c r="B196" s="10" t="s">
        <v>116</v>
      </c>
      <c r="C196" s="11">
        <v>4509.1</v>
      </c>
      <c r="D196" s="12">
        <v>0</v>
      </c>
      <c r="E196" s="12">
        <v>0</v>
      </c>
    </row>
    <row r="197" spans="1:5" ht="44.25" customHeight="1">
      <c r="A197" s="15" t="s">
        <v>121</v>
      </c>
      <c r="B197" s="4" t="s">
        <v>115</v>
      </c>
      <c r="C197" s="13">
        <v>61488.200000000004</v>
      </c>
      <c r="D197" s="14">
        <v>14160.746</v>
      </c>
      <c r="E197" s="14">
        <v>23.03</v>
      </c>
    </row>
    <row r="198" spans="1:5" ht="24.75" customHeight="1">
      <c r="A198" s="46" t="s">
        <v>114</v>
      </c>
      <c r="B198" s="46" t="s">
        <v>22</v>
      </c>
      <c r="C198" s="19">
        <v>275556.8</v>
      </c>
      <c r="D198" s="20">
        <v>30223.12</v>
      </c>
      <c r="E198" s="20">
        <v>10.97</v>
      </c>
    </row>
    <row r="199" spans="1:5" ht="24.75" customHeight="1">
      <c r="A199" s="4" t="s">
        <v>122</v>
      </c>
      <c r="B199" s="4" t="s">
        <v>88</v>
      </c>
      <c r="C199" s="13">
        <v>311886.499</v>
      </c>
      <c r="D199" s="14">
        <v>114186.904</v>
      </c>
      <c r="E199" s="14">
        <v>36.61</v>
      </c>
    </row>
    <row r="200" spans="1:5" ht="24.75" customHeight="1">
      <c r="A200" s="15" t="s">
        <v>123</v>
      </c>
      <c r="B200" s="4" t="s">
        <v>88</v>
      </c>
      <c r="C200" s="13">
        <v>215160.1</v>
      </c>
      <c r="D200" s="14">
        <v>65712.713</v>
      </c>
      <c r="E200" s="14">
        <v>30.54</v>
      </c>
    </row>
    <row r="201" spans="1:5" ht="24.75" customHeight="1">
      <c r="A201" s="15" t="s">
        <v>124</v>
      </c>
      <c r="B201" s="4" t="s">
        <v>88</v>
      </c>
      <c r="C201" s="13">
        <v>96726.399</v>
      </c>
      <c r="D201" s="14">
        <v>48474.191</v>
      </c>
      <c r="E201" s="14">
        <v>50.11</v>
      </c>
    </row>
    <row r="202" spans="1:5" ht="15" customHeight="1">
      <c r="A202" s="46" t="s">
        <v>122</v>
      </c>
      <c r="B202" s="46" t="s">
        <v>22</v>
      </c>
      <c r="C202" s="19">
        <v>311886.499</v>
      </c>
      <c r="D202" s="20">
        <v>114186.904</v>
      </c>
      <c r="E202" s="20">
        <v>36.61</v>
      </c>
    </row>
    <row r="203" spans="1:5" ht="44.25" customHeight="1">
      <c r="A203" s="44" t="s">
        <v>125</v>
      </c>
      <c r="B203" s="16" t="s">
        <v>126</v>
      </c>
      <c r="C203" s="17">
        <v>324</v>
      </c>
      <c r="D203" s="18">
        <v>53.86</v>
      </c>
      <c r="E203" s="18">
        <v>16.62</v>
      </c>
    </row>
    <row r="204" spans="1:5" ht="24.75" customHeight="1">
      <c r="A204" s="44" t="s">
        <v>125</v>
      </c>
      <c r="B204" s="7" t="s">
        <v>51</v>
      </c>
      <c r="C204" s="8">
        <v>2200</v>
      </c>
      <c r="D204" s="9">
        <v>149.09</v>
      </c>
      <c r="E204" s="9">
        <v>6.78</v>
      </c>
    </row>
    <row r="205" spans="1:5" ht="34.5" customHeight="1">
      <c r="A205" s="44" t="s">
        <v>125</v>
      </c>
      <c r="B205" s="16" t="s">
        <v>127</v>
      </c>
      <c r="C205" s="17">
        <v>268741.2</v>
      </c>
      <c r="D205" s="18">
        <v>49264.270000000004</v>
      </c>
      <c r="E205" s="18">
        <v>18.330000000000002</v>
      </c>
    </row>
    <row r="206" spans="1:5" ht="34.5" customHeight="1">
      <c r="A206" s="44" t="s">
        <v>125</v>
      </c>
      <c r="B206" s="16" t="s">
        <v>110</v>
      </c>
      <c r="C206" s="17">
        <v>106160.6</v>
      </c>
      <c r="D206" s="18">
        <v>14813.728</v>
      </c>
      <c r="E206" s="18">
        <v>13.950000000000001</v>
      </c>
    </row>
    <row r="207" spans="1:5" ht="24.75" customHeight="1">
      <c r="A207" s="44" t="s">
        <v>125</v>
      </c>
      <c r="B207" s="7" t="s">
        <v>128</v>
      </c>
      <c r="C207" s="8">
        <v>126543.6</v>
      </c>
      <c r="D207" s="9">
        <v>11390.945</v>
      </c>
      <c r="E207" s="9">
        <v>9</v>
      </c>
    </row>
    <row r="208" spans="1:5" ht="24.75" customHeight="1">
      <c r="A208" s="44" t="s">
        <v>125</v>
      </c>
      <c r="B208" s="4" t="s">
        <v>10</v>
      </c>
      <c r="C208" s="13">
        <v>2180</v>
      </c>
      <c r="D208" s="14">
        <v>495.01300000000003</v>
      </c>
      <c r="E208" s="14">
        <v>22.71</v>
      </c>
    </row>
    <row r="209" spans="1:5" ht="44.25" customHeight="1">
      <c r="A209" s="44" t="s">
        <v>125</v>
      </c>
      <c r="B209" s="4" t="s">
        <v>129</v>
      </c>
      <c r="C209" s="13">
        <v>16963.942</v>
      </c>
      <c r="D209" s="14">
        <v>3458.692</v>
      </c>
      <c r="E209" s="14">
        <v>20.39</v>
      </c>
    </row>
    <row r="210" spans="1:5" ht="24.75" customHeight="1">
      <c r="A210" s="44" t="s">
        <v>125</v>
      </c>
      <c r="B210" s="10" t="s">
        <v>11</v>
      </c>
      <c r="C210" s="11">
        <v>1152</v>
      </c>
      <c r="D210" s="12">
        <v>0</v>
      </c>
      <c r="E210" s="12">
        <v>0</v>
      </c>
    </row>
    <row r="211" spans="1:5" ht="24.75" customHeight="1">
      <c r="A211" s="44" t="s">
        <v>125</v>
      </c>
      <c r="B211" s="10" t="s">
        <v>12</v>
      </c>
      <c r="C211" s="11">
        <v>8671.56</v>
      </c>
      <c r="D211" s="12">
        <v>0</v>
      </c>
      <c r="E211" s="12">
        <v>0</v>
      </c>
    </row>
    <row r="212" spans="1:5" ht="34.5" customHeight="1">
      <c r="A212" s="45" t="s">
        <v>130</v>
      </c>
      <c r="B212" s="16" t="s">
        <v>127</v>
      </c>
      <c r="C212" s="17">
        <v>261241.2</v>
      </c>
      <c r="D212" s="18">
        <v>48927.51</v>
      </c>
      <c r="E212" s="18">
        <v>18.73</v>
      </c>
    </row>
    <row r="213" spans="1:5" ht="24.75" customHeight="1">
      <c r="A213" s="45" t="s">
        <v>130</v>
      </c>
      <c r="B213" s="10" t="s">
        <v>12</v>
      </c>
      <c r="C213" s="11">
        <v>8671.56</v>
      </c>
      <c r="D213" s="12">
        <v>0</v>
      </c>
      <c r="E213" s="12">
        <v>0</v>
      </c>
    </row>
    <row r="214" spans="1:5" ht="34.5" customHeight="1">
      <c r="A214" s="45" t="s">
        <v>131</v>
      </c>
      <c r="B214" s="7" t="s">
        <v>127</v>
      </c>
      <c r="C214" s="8">
        <v>7500</v>
      </c>
      <c r="D214" s="9">
        <v>336.76</v>
      </c>
      <c r="E214" s="9">
        <v>4.49</v>
      </c>
    </row>
    <row r="215" spans="1:5" ht="44.25" customHeight="1">
      <c r="A215" s="45" t="s">
        <v>131</v>
      </c>
      <c r="B215" s="4" t="s">
        <v>129</v>
      </c>
      <c r="C215" s="13">
        <v>16963.942</v>
      </c>
      <c r="D215" s="14">
        <v>3458.692</v>
      </c>
      <c r="E215" s="14">
        <v>20.39</v>
      </c>
    </row>
    <row r="216" spans="1:5" ht="44.25" customHeight="1">
      <c r="A216" s="45" t="s">
        <v>132</v>
      </c>
      <c r="B216" s="16" t="s">
        <v>126</v>
      </c>
      <c r="C216" s="17">
        <v>324</v>
      </c>
      <c r="D216" s="18">
        <v>53.86</v>
      </c>
      <c r="E216" s="18">
        <v>16.62</v>
      </c>
    </row>
    <row r="217" spans="1:5" ht="24.75" customHeight="1">
      <c r="A217" s="45" t="s">
        <v>132</v>
      </c>
      <c r="B217" s="7" t="s">
        <v>51</v>
      </c>
      <c r="C217" s="8">
        <v>2200</v>
      </c>
      <c r="D217" s="9">
        <v>149.09</v>
      </c>
      <c r="E217" s="9">
        <v>6.78</v>
      </c>
    </row>
    <row r="218" spans="1:5" ht="24.75" customHeight="1">
      <c r="A218" s="45" t="s">
        <v>132</v>
      </c>
      <c r="B218" s="7" t="s">
        <v>128</v>
      </c>
      <c r="C218" s="8">
        <v>126543.6</v>
      </c>
      <c r="D218" s="9">
        <v>11390.945</v>
      </c>
      <c r="E218" s="9">
        <v>9</v>
      </c>
    </row>
    <row r="219" spans="1:5" ht="24.75" customHeight="1">
      <c r="A219" s="45" t="s">
        <v>132</v>
      </c>
      <c r="B219" s="4" t="s">
        <v>10</v>
      </c>
      <c r="C219" s="13">
        <v>2180</v>
      </c>
      <c r="D219" s="14">
        <v>495.01300000000003</v>
      </c>
      <c r="E219" s="14">
        <v>22.71</v>
      </c>
    </row>
    <row r="220" spans="1:5" ht="24.75" customHeight="1">
      <c r="A220" s="45" t="s">
        <v>132</v>
      </c>
      <c r="B220" s="10" t="s">
        <v>11</v>
      </c>
      <c r="C220" s="11">
        <v>1152</v>
      </c>
      <c r="D220" s="12">
        <v>0</v>
      </c>
      <c r="E220" s="12">
        <v>0</v>
      </c>
    </row>
    <row r="221" spans="1:5" ht="34.5" customHeight="1">
      <c r="A221" s="15" t="s">
        <v>133</v>
      </c>
      <c r="B221" s="16" t="s">
        <v>110</v>
      </c>
      <c r="C221" s="17">
        <v>106160.6</v>
      </c>
      <c r="D221" s="18">
        <v>14813.728</v>
      </c>
      <c r="E221" s="18">
        <v>13.950000000000001</v>
      </c>
    </row>
    <row r="222" spans="1:5" ht="24.75" customHeight="1">
      <c r="A222" s="46" t="s">
        <v>125</v>
      </c>
      <c r="B222" s="46" t="s">
        <v>22</v>
      </c>
      <c r="C222" s="19">
        <v>532936.902</v>
      </c>
      <c r="D222" s="20">
        <v>79625.598</v>
      </c>
      <c r="E222" s="20">
        <v>14.94</v>
      </c>
    </row>
    <row r="223" spans="1:5" ht="24.75" customHeight="1">
      <c r="A223" s="44" t="s">
        <v>134</v>
      </c>
      <c r="B223" s="10" t="s">
        <v>51</v>
      </c>
      <c r="C223" s="11">
        <v>21100</v>
      </c>
      <c r="D223" s="12">
        <v>0</v>
      </c>
      <c r="E223" s="12">
        <v>0</v>
      </c>
    </row>
    <row r="224" spans="1:5" ht="24.75" customHeight="1">
      <c r="A224" s="44" t="s">
        <v>134</v>
      </c>
      <c r="B224" s="4" t="s">
        <v>89</v>
      </c>
      <c r="C224" s="13">
        <v>4211529</v>
      </c>
      <c r="D224" s="14">
        <v>1455195.892</v>
      </c>
      <c r="E224" s="14">
        <v>34.550000000000004</v>
      </c>
    </row>
    <row r="225" spans="1:5" ht="24.75" customHeight="1">
      <c r="A225" s="45" t="s">
        <v>135</v>
      </c>
      <c r="B225" s="10" t="s">
        <v>51</v>
      </c>
      <c r="C225" s="11">
        <v>21100</v>
      </c>
      <c r="D225" s="12">
        <v>0</v>
      </c>
      <c r="E225" s="12">
        <v>0</v>
      </c>
    </row>
    <row r="226" spans="1:5" ht="24.75" customHeight="1">
      <c r="A226" s="45" t="s">
        <v>135</v>
      </c>
      <c r="B226" s="16" t="s">
        <v>89</v>
      </c>
      <c r="C226" s="17">
        <v>139192.5</v>
      </c>
      <c r="D226" s="18">
        <v>16798.38</v>
      </c>
      <c r="E226" s="18">
        <v>12.07</v>
      </c>
    </row>
    <row r="227" spans="1:5" ht="24.75" customHeight="1">
      <c r="A227" s="15" t="s">
        <v>136</v>
      </c>
      <c r="B227" s="4" t="s">
        <v>89</v>
      </c>
      <c r="C227" s="13">
        <v>2320447.5</v>
      </c>
      <c r="D227" s="14">
        <v>1179451.68</v>
      </c>
      <c r="E227" s="14">
        <v>50.83</v>
      </c>
    </row>
    <row r="228" spans="1:5" ht="24.75" customHeight="1">
      <c r="A228" s="15" t="s">
        <v>137</v>
      </c>
      <c r="B228" s="16" t="s">
        <v>89</v>
      </c>
      <c r="C228" s="17">
        <v>1751889</v>
      </c>
      <c r="D228" s="18">
        <v>258945.832</v>
      </c>
      <c r="E228" s="18">
        <v>14.780000000000001</v>
      </c>
    </row>
    <row r="229" spans="1:5" ht="24.75" customHeight="1">
      <c r="A229" s="46" t="s">
        <v>134</v>
      </c>
      <c r="B229" s="46" t="s">
        <v>22</v>
      </c>
      <c r="C229" s="19">
        <v>4232629</v>
      </c>
      <c r="D229" s="20">
        <v>1455195.892</v>
      </c>
      <c r="E229" s="20">
        <v>34.38</v>
      </c>
    </row>
    <row r="230" spans="1:5" ht="15" customHeight="1">
      <c r="A230" s="46" t="s">
        <v>138</v>
      </c>
      <c r="B230" s="46"/>
      <c r="C230" s="19">
        <v>38101642.197</v>
      </c>
      <c r="D230" s="20">
        <v>7452627.318</v>
      </c>
      <c r="E230" s="20">
        <v>19.56</v>
      </c>
    </row>
    <row r="231" spans="1:5" ht="15" customHeight="1">
      <c r="A231" s="21"/>
      <c r="B231" s="21"/>
      <c r="C231" s="22"/>
      <c r="D231" s="22"/>
      <c r="E231" s="22"/>
    </row>
    <row r="232" spans="1:5" ht="14.25" customHeight="1">
      <c r="A232" s="23"/>
      <c r="B232" s="43" t="s">
        <v>139</v>
      </c>
      <c r="C232" s="43"/>
      <c r="D232" s="43"/>
      <c r="E232" s="43"/>
    </row>
    <row r="233" spans="1:5" ht="14.25" customHeight="1">
      <c r="A233" s="24"/>
      <c r="B233" s="43" t="s">
        <v>140</v>
      </c>
      <c r="C233" s="43"/>
      <c r="D233" s="43"/>
      <c r="E233" s="43"/>
    </row>
    <row r="234" spans="1:5" ht="14.25" customHeight="1">
      <c r="A234" s="25"/>
      <c r="B234" s="43" t="s">
        <v>141</v>
      </c>
      <c r="C234" s="43"/>
      <c r="D234" s="43"/>
      <c r="E234" s="43"/>
    </row>
  </sheetData>
  <sheetProtection/>
  <mergeCells count="67">
    <mergeCell ref="A40:B40"/>
    <mergeCell ref="A41:A42"/>
    <mergeCell ref="A2:E2"/>
    <mergeCell ref="A5:A12"/>
    <mergeCell ref="A13:A14"/>
    <mergeCell ref="A17:A18"/>
    <mergeCell ref="A19:A21"/>
    <mergeCell ref="A22:A27"/>
    <mergeCell ref="A29:B29"/>
    <mergeCell ref="A30:A32"/>
    <mergeCell ref="A34:A36"/>
    <mergeCell ref="A37:A38"/>
    <mergeCell ref="A74:A77"/>
    <mergeCell ref="A78:A79"/>
    <mergeCell ref="A44:A45"/>
    <mergeCell ref="A46:A47"/>
    <mergeCell ref="A53:B53"/>
    <mergeCell ref="A54:A55"/>
    <mergeCell ref="A56:A57"/>
    <mergeCell ref="A59:B59"/>
    <mergeCell ref="A65:B65"/>
    <mergeCell ref="A66:A68"/>
    <mergeCell ref="A70:A71"/>
    <mergeCell ref="A73:B73"/>
    <mergeCell ref="A122:A125"/>
    <mergeCell ref="A127:B127"/>
    <mergeCell ref="A83:B83"/>
    <mergeCell ref="A84:A85"/>
    <mergeCell ref="A92:B92"/>
    <mergeCell ref="A93:A101"/>
    <mergeCell ref="A102:A105"/>
    <mergeCell ref="A107:A109"/>
    <mergeCell ref="A111:A112"/>
    <mergeCell ref="A113:A115"/>
    <mergeCell ref="A116:B116"/>
    <mergeCell ref="A117:A121"/>
    <mergeCell ref="A176:A177"/>
    <mergeCell ref="A179:B179"/>
    <mergeCell ref="A128:A129"/>
    <mergeCell ref="A133:A134"/>
    <mergeCell ref="A135:B135"/>
    <mergeCell ref="A136:A141"/>
    <mergeCell ref="A142:A147"/>
    <mergeCell ref="A149:B149"/>
    <mergeCell ref="A150:A157"/>
    <mergeCell ref="A164:A169"/>
    <mergeCell ref="A172:B172"/>
    <mergeCell ref="A173:A174"/>
    <mergeCell ref="A216:A220"/>
    <mergeCell ref="A222:B222"/>
    <mergeCell ref="A180:A182"/>
    <mergeCell ref="A184:A185"/>
    <mergeCell ref="A186:B186"/>
    <mergeCell ref="A187:A190"/>
    <mergeCell ref="A192:A194"/>
    <mergeCell ref="A198:B198"/>
    <mergeCell ref="A202:B202"/>
    <mergeCell ref="A203:A211"/>
    <mergeCell ref="A212:A213"/>
    <mergeCell ref="A214:A215"/>
    <mergeCell ref="B234:E234"/>
    <mergeCell ref="A223:A224"/>
    <mergeCell ref="A225:A226"/>
    <mergeCell ref="A229:B229"/>
    <mergeCell ref="A230:B230"/>
    <mergeCell ref="B232:E232"/>
    <mergeCell ref="B233:E23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pane xSplit="1" ySplit="3" topLeftCell="B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9" sqref="A109"/>
    </sheetView>
  </sheetViews>
  <sheetFormatPr defaultColWidth="9.140625" defaultRowHeight="12.75"/>
  <cols>
    <col min="1" max="1" width="56.7109375" style="39" customWidth="1"/>
    <col min="2" max="2" width="16.28125" style="42" customWidth="1"/>
    <col min="3" max="3" width="15.57421875" style="42" customWidth="1"/>
    <col min="4" max="4" width="13.00390625" style="42" customWidth="1"/>
    <col min="5" max="6" width="10.7109375" style="0" bestFit="1" customWidth="1"/>
  </cols>
  <sheetData>
    <row r="1" spans="1:4" ht="27.75" customHeight="1">
      <c r="A1" s="52" t="s">
        <v>0</v>
      </c>
      <c r="B1" s="52"/>
      <c r="C1" s="52"/>
      <c r="D1" s="52"/>
    </row>
    <row r="2" spans="1:4" ht="57">
      <c r="A2" s="28" t="s">
        <v>1</v>
      </c>
      <c r="B2" s="28" t="s">
        <v>3</v>
      </c>
      <c r="C2" s="28" t="s">
        <v>4</v>
      </c>
      <c r="D2" s="28" t="s">
        <v>5</v>
      </c>
    </row>
    <row r="3" spans="1:4" ht="14.25">
      <c r="A3" s="29" t="s">
        <v>142</v>
      </c>
      <c r="B3" s="30">
        <f>B4+B18+B23+B32+B35+B40+B44+B49+B56+B63+B66+B71+B74+B84+B88+B91+B97+B100+B105</f>
        <v>38101642.197000004</v>
      </c>
      <c r="C3" s="30">
        <f>C4+C18+C23+C32+C35+C40+C44+C49+C56+C63+C66+C71+C74+C84+C88+C91+C97+C100+C105</f>
        <v>7452627.318000002</v>
      </c>
      <c r="D3" s="30">
        <f aca="true" t="shared" si="0" ref="D3:D8">C3*100/B3</f>
        <v>19.559858547479607</v>
      </c>
    </row>
    <row r="4" spans="1:4" ht="60.75" customHeight="1">
      <c r="A4" s="31" t="s">
        <v>6</v>
      </c>
      <c r="B4" s="30">
        <v>6004316.312</v>
      </c>
      <c r="C4" s="30">
        <v>1351408.127</v>
      </c>
      <c r="D4" s="30">
        <f t="shared" si="0"/>
        <v>22.50727737809427</v>
      </c>
    </row>
    <row r="5" spans="1:4" ht="35.25" customHeight="1">
      <c r="A5" s="32" t="s">
        <v>15</v>
      </c>
      <c r="B5" s="33">
        <v>2034624</v>
      </c>
      <c r="C5" s="33">
        <v>531898.4</v>
      </c>
      <c r="D5" s="33">
        <f t="shared" si="0"/>
        <v>26.142343745085086</v>
      </c>
    </row>
    <row r="6" spans="1:4" ht="48" customHeight="1">
      <c r="A6" s="32" t="s">
        <v>16</v>
      </c>
      <c r="B6" s="33">
        <v>1573155.8</v>
      </c>
      <c r="C6" s="33">
        <v>297091</v>
      </c>
      <c r="D6" s="33">
        <f t="shared" si="0"/>
        <v>18.88503351034907</v>
      </c>
    </row>
    <row r="7" spans="1:4" ht="90.75" customHeight="1">
      <c r="A7" s="32" t="s">
        <v>17</v>
      </c>
      <c r="B7" s="33">
        <v>38760</v>
      </c>
      <c r="C7" s="33">
        <v>0</v>
      </c>
      <c r="D7" s="33">
        <f t="shared" si="0"/>
        <v>0</v>
      </c>
    </row>
    <row r="8" spans="1:4" ht="12.75">
      <c r="A8" s="53" t="s">
        <v>18</v>
      </c>
      <c r="B8" s="49">
        <v>1642165.3</v>
      </c>
      <c r="C8" s="49">
        <v>421096.2</v>
      </c>
      <c r="D8" s="49">
        <f t="shared" si="0"/>
        <v>25.642741324518305</v>
      </c>
    </row>
    <row r="9" spans="1:8" ht="25.5" customHeight="1">
      <c r="A9" s="53" t="s">
        <v>18</v>
      </c>
      <c r="B9" s="51"/>
      <c r="C9" s="51"/>
      <c r="D9" s="51"/>
      <c r="F9" s="26"/>
      <c r="G9" s="26"/>
      <c r="H9" s="26"/>
    </row>
    <row r="10" spans="1:6" ht="12.75">
      <c r="A10" s="53" t="s">
        <v>19</v>
      </c>
      <c r="B10" s="49">
        <v>257281.5</v>
      </c>
      <c r="C10" s="49">
        <v>726.5</v>
      </c>
      <c r="D10" s="49">
        <f>C10*100/B10</f>
        <v>0.28237553030435536</v>
      </c>
      <c r="E10" s="26"/>
      <c r="F10" s="26"/>
    </row>
    <row r="11" spans="1:4" ht="12.75">
      <c r="A11" s="53" t="s">
        <v>19</v>
      </c>
      <c r="B11" s="50"/>
      <c r="C11" s="50"/>
      <c r="D11" s="50"/>
    </row>
    <row r="12" spans="1:4" ht="21" customHeight="1">
      <c r="A12" s="53" t="s">
        <v>19</v>
      </c>
      <c r="B12" s="51"/>
      <c r="C12" s="51"/>
      <c r="D12" s="51"/>
    </row>
    <row r="13" spans="1:6" ht="12.75">
      <c r="A13" s="53" t="s">
        <v>20</v>
      </c>
      <c r="B13" s="49">
        <v>49152.2</v>
      </c>
      <c r="C13" s="49">
        <v>4448.7</v>
      </c>
      <c r="D13" s="49">
        <f>C13*100/B13</f>
        <v>9.050866492242463</v>
      </c>
      <c r="E13" s="26"/>
      <c r="F13" s="26"/>
    </row>
    <row r="14" spans="1:4" ht="12.75" customHeight="1" hidden="1">
      <c r="A14" s="53" t="s">
        <v>20</v>
      </c>
      <c r="B14" s="50"/>
      <c r="C14" s="50"/>
      <c r="D14" s="50"/>
    </row>
    <row r="15" spans="1:4" ht="12.75" customHeight="1" hidden="1">
      <c r="A15" s="53" t="s">
        <v>20</v>
      </c>
      <c r="B15" s="50"/>
      <c r="C15" s="50"/>
      <c r="D15" s="50"/>
    </row>
    <row r="16" spans="1:4" ht="12.75">
      <c r="A16" s="53" t="s">
        <v>20</v>
      </c>
      <c r="B16" s="51"/>
      <c r="C16" s="51"/>
      <c r="D16" s="51"/>
    </row>
    <row r="17" spans="1:4" ht="29.25" customHeight="1">
      <c r="A17" s="32" t="s">
        <v>21</v>
      </c>
      <c r="B17" s="33">
        <v>409177.5</v>
      </c>
      <c r="C17" s="33">
        <v>96147.301</v>
      </c>
      <c r="D17" s="33">
        <f aca="true" t="shared" si="1" ref="D17:D25">C17*100/B17</f>
        <v>23.497699897966044</v>
      </c>
    </row>
    <row r="18" spans="1:4" ht="47.25" customHeight="1">
      <c r="A18" s="31" t="s">
        <v>23</v>
      </c>
      <c r="B18" s="30">
        <v>240103.888</v>
      </c>
      <c r="C18" s="30">
        <v>45555.166</v>
      </c>
      <c r="D18" s="30">
        <f t="shared" si="1"/>
        <v>18.973106341368364</v>
      </c>
    </row>
    <row r="19" spans="1:5" ht="27" customHeight="1">
      <c r="A19" s="32" t="s">
        <v>24</v>
      </c>
      <c r="B19" s="33">
        <v>204774.2</v>
      </c>
      <c r="C19" s="33">
        <v>41693.209</v>
      </c>
      <c r="D19" s="33">
        <f t="shared" si="1"/>
        <v>20.360577162552705</v>
      </c>
      <c r="E19" s="27"/>
    </row>
    <row r="20" spans="1:6" ht="47.25" customHeight="1">
      <c r="A20" s="34" t="s">
        <v>25</v>
      </c>
      <c r="B20" s="33">
        <v>11501.8</v>
      </c>
      <c r="C20" s="33">
        <v>1388.7</v>
      </c>
      <c r="D20" s="33">
        <f t="shared" si="1"/>
        <v>12.073762367629415</v>
      </c>
      <c r="E20" s="26"/>
      <c r="F20" s="26"/>
    </row>
    <row r="21" spans="1:6" ht="28.5">
      <c r="A21" s="34" t="s">
        <v>26</v>
      </c>
      <c r="B21" s="33">
        <v>20445.8</v>
      </c>
      <c r="C21" s="33">
        <v>4946.6</v>
      </c>
      <c r="D21" s="33">
        <f t="shared" si="1"/>
        <v>24.19372193800194</v>
      </c>
      <c r="E21" s="26"/>
      <c r="F21" s="26"/>
    </row>
    <row r="22" spans="1:4" ht="28.5">
      <c r="A22" s="32" t="s">
        <v>27</v>
      </c>
      <c r="B22" s="33">
        <v>13455</v>
      </c>
      <c r="C22" s="33">
        <v>0</v>
      </c>
      <c r="D22" s="33">
        <f t="shared" si="1"/>
        <v>0</v>
      </c>
    </row>
    <row r="23" spans="1:4" ht="37.5" customHeight="1">
      <c r="A23" s="31" t="s">
        <v>28</v>
      </c>
      <c r="B23" s="30">
        <v>3784112.783</v>
      </c>
      <c r="C23" s="30">
        <v>704076.117</v>
      </c>
      <c r="D23" s="30">
        <f t="shared" si="1"/>
        <v>18.60610815203602</v>
      </c>
    </row>
    <row r="24" spans="1:4" ht="49.5" customHeight="1">
      <c r="A24" s="32" t="s">
        <v>29</v>
      </c>
      <c r="B24" s="33">
        <v>427234.9</v>
      </c>
      <c r="C24" s="33">
        <v>68772.7</v>
      </c>
      <c r="D24" s="33">
        <f t="shared" si="1"/>
        <v>16.097163410573433</v>
      </c>
    </row>
    <row r="25" spans="1:6" ht="77.25" customHeight="1">
      <c r="A25" s="34" t="s">
        <v>30</v>
      </c>
      <c r="B25" s="33">
        <v>2151197.7</v>
      </c>
      <c r="C25" s="33">
        <v>403734.225</v>
      </c>
      <c r="D25" s="33">
        <f t="shared" si="1"/>
        <v>18.76788102739232</v>
      </c>
      <c r="E25" s="26"/>
      <c r="F25" s="26"/>
    </row>
    <row r="26" spans="1:4" ht="20.25" customHeight="1">
      <c r="A26" s="34" t="s">
        <v>31</v>
      </c>
      <c r="B26" s="33">
        <v>280688.2</v>
      </c>
      <c r="C26" s="33">
        <v>23676.373</v>
      </c>
      <c r="D26" s="33">
        <f aca="true" t="shared" si="2" ref="D26:D31">C26*100/B26</f>
        <v>8.435115191874827</v>
      </c>
    </row>
    <row r="27" spans="1:4" ht="50.25" customHeight="1">
      <c r="A27" s="32" t="s">
        <v>32</v>
      </c>
      <c r="B27" s="33">
        <v>231013</v>
      </c>
      <c r="C27" s="33">
        <v>38223.450000000004</v>
      </c>
      <c r="D27" s="33">
        <f t="shared" si="2"/>
        <v>16.54601689082433</v>
      </c>
    </row>
    <row r="28" spans="1:4" ht="46.5" customHeight="1">
      <c r="A28" s="32" t="s">
        <v>33</v>
      </c>
      <c r="B28" s="33">
        <v>99702</v>
      </c>
      <c r="C28" s="33">
        <v>20985.221</v>
      </c>
      <c r="D28" s="33">
        <f t="shared" si="2"/>
        <v>21.047943872740767</v>
      </c>
    </row>
    <row r="29" spans="1:4" ht="36" customHeight="1">
      <c r="A29" s="32" t="s">
        <v>34</v>
      </c>
      <c r="B29" s="33">
        <v>257676</v>
      </c>
      <c r="C29" s="33">
        <v>28852.649</v>
      </c>
      <c r="D29" s="33">
        <f t="shared" si="2"/>
        <v>11.197258960865582</v>
      </c>
    </row>
    <row r="30" spans="1:4" ht="51.75" customHeight="1">
      <c r="A30" s="32" t="s">
        <v>35</v>
      </c>
      <c r="B30" s="33">
        <v>312601</v>
      </c>
      <c r="C30" s="33">
        <v>115939.244</v>
      </c>
      <c r="D30" s="33">
        <f t="shared" si="2"/>
        <v>37.0885710538354</v>
      </c>
    </row>
    <row r="31" spans="1:4" ht="33.75" customHeight="1">
      <c r="A31" s="32" t="s">
        <v>36</v>
      </c>
      <c r="B31" s="33">
        <v>24000</v>
      </c>
      <c r="C31" s="33">
        <v>3892.255</v>
      </c>
      <c r="D31" s="33">
        <f t="shared" si="2"/>
        <v>16.21772916666667</v>
      </c>
    </row>
    <row r="32" spans="1:4" ht="49.5" customHeight="1">
      <c r="A32" s="31" t="s">
        <v>37</v>
      </c>
      <c r="B32" s="30">
        <v>680710.175</v>
      </c>
      <c r="C32" s="30">
        <v>91067.401</v>
      </c>
      <c r="D32" s="30">
        <f aca="true" t="shared" si="3" ref="D32:D40">C32*100/B32</f>
        <v>13.378292898295518</v>
      </c>
    </row>
    <row r="33" spans="1:6" ht="30.75" customHeight="1">
      <c r="A33" s="34" t="s">
        <v>38</v>
      </c>
      <c r="B33" s="33">
        <v>809738.6</v>
      </c>
      <c r="C33" s="33">
        <v>96402.6</v>
      </c>
      <c r="D33" s="33">
        <f t="shared" si="3"/>
        <v>11.90539761844131</v>
      </c>
      <c r="E33" s="26"/>
      <c r="F33" s="26"/>
    </row>
    <row r="34" spans="1:4" ht="45" customHeight="1">
      <c r="A34" s="32" t="s">
        <v>39</v>
      </c>
      <c r="B34" s="33">
        <v>130985.8</v>
      </c>
      <c r="C34" s="33">
        <v>42813.507</v>
      </c>
      <c r="D34" s="33">
        <f t="shared" si="3"/>
        <v>32.68560943247283</v>
      </c>
    </row>
    <row r="35" spans="1:4" ht="34.5" customHeight="1">
      <c r="A35" s="31" t="s">
        <v>40</v>
      </c>
      <c r="B35" s="30">
        <v>10059560.2</v>
      </c>
      <c r="C35" s="30">
        <v>2290676.58</v>
      </c>
      <c r="D35" s="30">
        <f t="shared" si="3"/>
        <v>22.77114043216323</v>
      </c>
    </row>
    <row r="36" spans="1:4" ht="28.5">
      <c r="A36" s="32" t="s">
        <v>41</v>
      </c>
      <c r="B36" s="33">
        <v>8696987.5</v>
      </c>
      <c r="C36" s="33">
        <v>1997631.253</v>
      </c>
      <c r="D36" s="33">
        <f t="shared" si="3"/>
        <v>22.969232196780784</v>
      </c>
    </row>
    <row r="37" spans="1:4" ht="52.5" customHeight="1">
      <c r="A37" s="32" t="s">
        <v>42</v>
      </c>
      <c r="B37" s="33">
        <v>1221444.7</v>
      </c>
      <c r="C37" s="33">
        <v>270026.65</v>
      </c>
      <c r="D37" s="33">
        <f t="shared" si="3"/>
        <v>22.107153111393423</v>
      </c>
    </row>
    <row r="38" spans="1:4" ht="57">
      <c r="A38" s="32" t="s">
        <v>43</v>
      </c>
      <c r="B38" s="33">
        <v>82220</v>
      </c>
      <c r="C38" s="33">
        <v>16568.677</v>
      </c>
      <c r="D38" s="33">
        <f t="shared" si="3"/>
        <v>20.151638287521283</v>
      </c>
    </row>
    <row r="39" spans="1:4" ht="33" customHeight="1">
      <c r="A39" s="32" t="s">
        <v>44</v>
      </c>
      <c r="B39" s="33">
        <v>58908</v>
      </c>
      <c r="C39" s="33">
        <v>6450</v>
      </c>
      <c r="D39" s="33">
        <f t="shared" si="3"/>
        <v>10.949276838459971</v>
      </c>
    </row>
    <row r="40" spans="1:4" ht="45" customHeight="1">
      <c r="A40" s="31" t="s">
        <v>45</v>
      </c>
      <c r="B40" s="30">
        <v>961861.671</v>
      </c>
      <c r="C40" s="30">
        <v>168475.58000000002</v>
      </c>
      <c r="D40" s="30">
        <f t="shared" si="3"/>
        <v>17.515572673235255</v>
      </c>
    </row>
    <row r="41" spans="1:4" ht="28.5">
      <c r="A41" s="32" t="s">
        <v>47</v>
      </c>
      <c r="B41" s="33">
        <v>778576</v>
      </c>
      <c r="C41" s="33">
        <v>123423.61</v>
      </c>
      <c r="D41" s="33">
        <f aca="true" t="shared" si="4" ref="D41:D104">C41*100/B41</f>
        <v>15.85248068268223</v>
      </c>
    </row>
    <row r="42" spans="1:6" ht="32.25" customHeight="1">
      <c r="A42" s="34" t="s">
        <v>48</v>
      </c>
      <c r="B42" s="33">
        <v>92083.7</v>
      </c>
      <c r="C42" s="33">
        <v>17806.4</v>
      </c>
      <c r="D42" s="33">
        <f t="shared" si="4"/>
        <v>19.337189969560306</v>
      </c>
      <c r="E42" s="26"/>
      <c r="F42" s="26"/>
    </row>
    <row r="43" spans="1:4" ht="42.75">
      <c r="A43" s="32" t="s">
        <v>49</v>
      </c>
      <c r="B43" s="33">
        <v>91202</v>
      </c>
      <c r="C43" s="33">
        <v>27245.56</v>
      </c>
      <c r="D43" s="33">
        <f t="shared" si="4"/>
        <v>29.87386241529791</v>
      </c>
    </row>
    <row r="44" spans="1:4" ht="55.5" customHeight="1">
      <c r="A44" s="31" t="s">
        <v>50</v>
      </c>
      <c r="B44" s="30">
        <v>116238.5</v>
      </c>
      <c r="C44" s="30">
        <v>4000</v>
      </c>
      <c r="D44" s="30">
        <f t="shared" si="4"/>
        <v>3.441200634901517</v>
      </c>
    </row>
    <row r="45" spans="1:6" ht="28.5">
      <c r="A45" s="34" t="s">
        <v>55</v>
      </c>
      <c r="B45" s="33">
        <v>31923.5</v>
      </c>
      <c r="C45" s="33">
        <v>4000</v>
      </c>
      <c r="D45" s="33">
        <f t="shared" si="4"/>
        <v>12.529954422290789</v>
      </c>
      <c r="E45" s="26"/>
      <c r="F45" s="26"/>
    </row>
    <row r="46" spans="1:4" ht="42.75">
      <c r="A46" s="32" t="s">
        <v>56</v>
      </c>
      <c r="B46" s="33">
        <v>45000</v>
      </c>
      <c r="C46" s="33">
        <v>0</v>
      </c>
      <c r="D46" s="33">
        <f t="shared" si="4"/>
        <v>0</v>
      </c>
    </row>
    <row r="47" spans="1:4" ht="47.25" customHeight="1">
      <c r="A47" s="32" t="s">
        <v>57</v>
      </c>
      <c r="B47" s="33">
        <v>2550</v>
      </c>
      <c r="C47" s="33">
        <v>0</v>
      </c>
      <c r="D47" s="33">
        <f t="shared" si="4"/>
        <v>0</v>
      </c>
    </row>
    <row r="48" spans="1:4" ht="28.5">
      <c r="A48" s="32" t="s">
        <v>58</v>
      </c>
      <c r="B48" s="33">
        <v>36765</v>
      </c>
      <c r="C48" s="33">
        <v>0</v>
      </c>
      <c r="D48" s="33">
        <f t="shared" si="4"/>
        <v>0</v>
      </c>
    </row>
    <row r="49" spans="1:4" ht="59.25" customHeight="1">
      <c r="A49" s="35" t="s">
        <v>59</v>
      </c>
      <c r="B49" s="30">
        <v>1973524.337</v>
      </c>
      <c r="C49" s="30">
        <v>193927.91</v>
      </c>
      <c r="D49" s="30">
        <f t="shared" si="4"/>
        <v>9.826476743367365</v>
      </c>
    </row>
    <row r="50" spans="1:4" ht="28.5">
      <c r="A50" s="32" t="s">
        <v>60</v>
      </c>
      <c r="B50" s="33">
        <v>50000</v>
      </c>
      <c r="C50" s="33">
        <v>47081.352</v>
      </c>
      <c r="D50" s="33">
        <f t="shared" si="4"/>
        <v>94.162704</v>
      </c>
    </row>
    <row r="51" spans="1:4" ht="26.25" customHeight="1">
      <c r="A51" s="32" t="s">
        <v>61</v>
      </c>
      <c r="B51" s="33">
        <v>40000</v>
      </c>
      <c r="C51" s="33">
        <v>35123.245</v>
      </c>
      <c r="D51" s="33">
        <f t="shared" si="4"/>
        <v>87.80811250000001</v>
      </c>
    </row>
    <row r="52" spans="1:4" ht="28.5">
      <c r="A52" s="32" t="s">
        <v>62</v>
      </c>
      <c r="B52" s="33">
        <v>120000</v>
      </c>
      <c r="C52" s="33">
        <v>39928.819</v>
      </c>
      <c r="D52" s="33">
        <f t="shared" si="4"/>
        <v>33.27401583333334</v>
      </c>
    </row>
    <row r="53" spans="1:4" ht="28.5">
      <c r="A53" s="32" t="s">
        <v>63</v>
      </c>
      <c r="B53" s="33">
        <v>676546.195</v>
      </c>
      <c r="C53" s="33">
        <v>11954.068</v>
      </c>
      <c r="D53" s="33">
        <f t="shared" si="4"/>
        <v>1.7669256125222903</v>
      </c>
    </row>
    <row r="54" spans="1:4" ht="61.5" customHeight="1">
      <c r="A54" s="32" t="s">
        <v>64</v>
      </c>
      <c r="B54" s="33">
        <v>302828.367</v>
      </c>
      <c r="C54" s="33">
        <v>35708.252</v>
      </c>
      <c r="D54" s="33">
        <f t="shared" si="4"/>
        <v>11.791580938650968</v>
      </c>
    </row>
    <row r="55" spans="1:4" ht="42.75">
      <c r="A55" s="32" t="s">
        <v>65</v>
      </c>
      <c r="B55" s="33">
        <v>784149.775</v>
      </c>
      <c r="C55" s="33">
        <v>24132.174</v>
      </c>
      <c r="D55" s="33">
        <f t="shared" si="4"/>
        <v>3.0774954950411098</v>
      </c>
    </row>
    <row r="56" spans="1:4" ht="51" customHeight="1">
      <c r="A56" s="31" t="s">
        <v>66</v>
      </c>
      <c r="B56" s="30">
        <v>815820.4</v>
      </c>
      <c r="C56" s="30">
        <v>154913.905</v>
      </c>
      <c r="D56" s="30">
        <f t="shared" si="4"/>
        <v>18.988726562856236</v>
      </c>
    </row>
    <row r="57" spans="1:6" ht="36" customHeight="1">
      <c r="A57" s="34" t="s">
        <v>71</v>
      </c>
      <c r="B57" s="33">
        <v>27996.1</v>
      </c>
      <c r="C57" s="33">
        <v>4003.3</v>
      </c>
      <c r="D57" s="33">
        <f t="shared" si="4"/>
        <v>14.299491714917435</v>
      </c>
      <c r="E57" s="26"/>
      <c r="F57" s="26"/>
    </row>
    <row r="58" spans="1:4" ht="32.25" customHeight="1">
      <c r="A58" s="32" t="s">
        <v>72</v>
      </c>
      <c r="B58" s="33">
        <v>775</v>
      </c>
      <c r="C58" s="33">
        <v>30</v>
      </c>
      <c r="D58" s="33">
        <f t="shared" si="4"/>
        <v>3.870967741935484</v>
      </c>
    </row>
    <row r="59" spans="1:5" ht="34.5" customHeight="1">
      <c r="A59" s="34" t="s">
        <v>73</v>
      </c>
      <c r="B59" s="33">
        <v>19700</v>
      </c>
      <c r="C59" s="33">
        <v>0</v>
      </c>
      <c r="D59" s="33">
        <f t="shared" si="4"/>
        <v>0</v>
      </c>
      <c r="E59" s="26"/>
    </row>
    <row r="60" spans="1:4" ht="42.75">
      <c r="A60" s="32" t="s">
        <v>74</v>
      </c>
      <c r="B60" s="33">
        <v>120</v>
      </c>
      <c r="C60" s="33">
        <v>0</v>
      </c>
      <c r="D60" s="33">
        <f t="shared" si="4"/>
        <v>0</v>
      </c>
    </row>
    <row r="61" spans="1:6" ht="28.5">
      <c r="A61" s="34" t="s">
        <v>75</v>
      </c>
      <c r="B61" s="33">
        <v>195604.5</v>
      </c>
      <c r="C61" s="33">
        <v>30796.4</v>
      </c>
      <c r="D61" s="33">
        <f t="shared" si="4"/>
        <v>15.744218563478857</v>
      </c>
      <c r="E61" s="26"/>
      <c r="F61" s="26"/>
    </row>
    <row r="62" spans="1:6" ht="33" customHeight="1">
      <c r="A62" s="34" t="s">
        <v>76</v>
      </c>
      <c r="B62" s="33">
        <v>571624.8</v>
      </c>
      <c r="C62" s="33">
        <v>120084.205</v>
      </c>
      <c r="D62" s="33">
        <f t="shared" si="4"/>
        <v>21.007521891982293</v>
      </c>
      <c r="E62" s="26"/>
      <c r="F62" s="26"/>
    </row>
    <row r="63" spans="1:4" ht="45.75" customHeight="1">
      <c r="A63" s="31" t="s">
        <v>77</v>
      </c>
      <c r="B63" s="30">
        <v>358421.8</v>
      </c>
      <c r="C63" s="30">
        <v>60812.174</v>
      </c>
      <c r="D63" s="30">
        <f t="shared" si="4"/>
        <v>16.96665046601518</v>
      </c>
    </row>
    <row r="64" spans="1:6" ht="60.75" customHeight="1">
      <c r="A64" s="34" t="s">
        <v>79</v>
      </c>
      <c r="B64" s="33">
        <v>110979.8</v>
      </c>
      <c r="C64" s="33">
        <v>12947.9</v>
      </c>
      <c r="D64" s="33">
        <f t="shared" si="4"/>
        <v>11.666897939985475</v>
      </c>
      <c r="E64" s="26"/>
      <c r="F64" s="26"/>
    </row>
    <row r="65" spans="1:4" ht="71.25">
      <c r="A65" s="32" t="s">
        <v>80</v>
      </c>
      <c r="B65" s="33">
        <v>247442</v>
      </c>
      <c r="C65" s="33">
        <v>47864.274</v>
      </c>
      <c r="D65" s="33">
        <f t="shared" si="4"/>
        <v>19.34363365960508</v>
      </c>
    </row>
    <row r="66" spans="1:4" ht="49.5" customHeight="1">
      <c r="A66" s="31" t="s">
        <v>81</v>
      </c>
      <c r="B66" s="30">
        <v>226449.5</v>
      </c>
      <c r="C66" s="30">
        <v>15220.677</v>
      </c>
      <c r="D66" s="30">
        <f t="shared" si="4"/>
        <v>6.721444295527259</v>
      </c>
    </row>
    <row r="67" spans="1:4" ht="42.75">
      <c r="A67" s="32" t="s">
        <v>83</v>
      </c>
      <c r="B67" s="33">
        <v>55307.9</v>
      </c>
      <c r="C67" s="33">
        <v>5294.4310000000005</v>
      </c>
      <c r="D67" s="33">
        <f t="shared" si="4"/>
        <v>9.572648753613862</v>
      </c>
    </row>
    <row r="68" spans="1:4" ht="57">
      <c r="A68" s="32" t="s">
        <v>84</v>
      </c>
      <c r="B68" s="33">
        <v>4400</v>
      </c>
      <c r="C68" s="33">
        <v>0</v>
      </c>
      <c r="D68" s="33">
        <f t="shared" si="4"/>
        <v>0</v>
      </c>
    </row>
    <row r="69" spans="1:4" ht="42.75">
      <c r="A69" s="32" t="s">
        <v>85</v>
      </c>
      <c r="B69" s="33">
        <v>14691.9</v>
      </c>
      <c r="C69" s="33">
        <v>5045</v>
      </c>
      <c r="D69" s="30">
        <f t="shared" si="4"/>
        <v>34.33864918764762</v>
      </c>
    </row>
    <row r="70" spans="1:6" ht="45.75" customHeight="1">
      <c r="A70" s="34" t="s">
        <v>86</v>
      </c>
      <c r="B70" s="33">
        <v>276845.3</v>
      </c>
      <c r="C70" s="33">
        <v>8714.1</v>
      </c>
      <c r="D70" s="30">
        <f t="shared" si="4"/>
        <v>3.1476423836705916</v>
      </c>
      <c r="E70" s="26"/>
      <c r="F70" s="26"/>
    </row>
    <row r="71" spans="1:4" ht="50.25" customHeight="1">
      <c r="A71" s="31" t="s">
        <v>87</v>
      </c>
      <c r="B71" s="30">
        <v>175638.30000000002</v>
      </c>
      <c r="C71" s="30">
        <v>5039.46</v>
      </c>
      <c r="D71" s="30">
        <f t="shared" si="4"/>
        <v>2.8692261312025904</v>
      </c>
    </row>
    <row r="72" spans="1:6" ht="33" customHeight="1">
      <c r="A72" s="34" t="s">
        <v>91</v>
      </c>
      <c r="B72" s="33">
        <v>174438.3</v>
      </c>
      <c r="C72" s="33">
        <v>5039.5</v>
      </c>
      <c r="D72" s="33">
        <f t="shared" si="4"/>
        <v>2.8889871089089953</v>
      </c>
      <c r="E72" s="26"/>
      <c r="F72" s="26"/>
    </row>
    <row r="73" spans="1:4" ht="40.5" customHeight="1">
      <c r="A73" s="32" t="s">
        <v>92</v>
      </c>
      <c r="B73" s="33">
        <v>1200</v>
      </c>
      <c r="C73" s="33">
        <v>0</v>
      </c>
      <c r="D73" s="33">
        <f t="shared" si="4"/>
        <v>0</v>
      </c>
    </row>
    <row r="74" spans="1:4" ht="57" customHeight="1">
      <c r="A74" s="31" t="s">
        <v>93</v>
      </c>
      <c r="B74" s="30">
        <v>1428475.5</v>
      </c>
      <c r="C74" s="30">
        <v>167135.116</v>
      </c>
      <c r="D74" s="30">
        <f t="shared" si="4"/>
        <v>11.70024379137059</v>
      </c>
    </row>
    <row r="75" spans="1:4" ht="57">
      <c r="A75" s="32" t="s">
        <v>96</v>
      </c>
      <c r="B75" s="33">
        <v>267150.992</v>
      </c>
      <c r="C75" s="33">
        <v>59673.048</v>
      </c>
      <c r="D75" s="33">
        <f t="shared" si="4"/>
        <v>22.336824412765043</v>
      </c>
    </row>
    <row r="76" spans="1:4" ht="57">
      <c r="A76" s="32" t="s">
        <v>97</v>
      </c>
      <c r="B76" s="33">
        <v>324641.397</v>
      </c>
      <c r="C76" s="33">
        <v>17710.148</v>
      </c>
      <c r="D76" s="33">
        <f t="shared" si="4"/>
        <v>5.455295647338531</v>
      </c>
    </row>
    <row r="77" spans="1:4" ht="42.75">
      <c r="A77" s="32" t="s">
        <v>98</v>
      </c>
      <c r="B77" s="33">
        <v>46512.91</v>
      </c>
      <c r="C77" s="33">
        <v>0</v>
      </c>
      <c r="D77" s="33">
        <f t="shared" si="4"/>
        <v>0</v>
      </c>
    </row>
    <row r="78" spans="1:4" ht="42.75">
      <c r="A78" s="32" t="s">
        <v>99</v>
      </c>
      <c r="B78" s="33">
        <v>25000</v>
      </c>
      <c r="C78" s="33">
        <v>0</v>
      </c>
      <c r="D78" s="33">
        <f t="shared" si="4"/>
        <v>0</v>
      </c>
    </row>
    <row r="79" spans="1:4" ht="42.75">
      <c r="A79" s="32" t="s">
        <v>100</v>
      </c>
      <c r="B79" s="33">
        <v>326726.85000000003</v>
      </c>
      <c r="C79" s="33">
        <v>75230.694</v>
      </c>
      <c r="D79" s="33">
        <f t="shared" si="4"/>
        <v>23.025562178315003</v>
      </c>
    </row>
    <row r="80" spans="1:4" ht="71.25">
      <c r="A80" s="32" t="s">
        <v>101</v>
      </c>
      <c r="B80" s="33">
        <v>4011.5750000000003</v>
      </c>
      <c r="C80" s="33">
        <v>0</v>
      </c>
      <c r="D80" s="33">
        <f t="shared" si="4"/>
        <v>0</v>
      </c>
    </row>
    <row r="81" spans="1:6" ht="49.5" customHeight="1">
      <c r="A81" s="34" t="s">
        <v>102</v>
      </c>
      <c r="B81" s="33">
        <v>411712.7</v>
      </c>
      <c r="C81" s="33">
        <v>11338.1</v>
      </c>
      <c r="D81" s="33">
        <f t="shared" si="4"/>
        <v>2.7538863872792847</v>
      </c>
      <c r="E81" s="26"/>
      <c r="F81" s="26"/>
    </row>
    <row r="82" spans="1:4" ht="42.75">
      <c r="A82" s="32" t="s">
        <v>103</v>
      </c>
      <c r="B82" s="33">
        <v>22613.123</v>
      </c>
      <c r="C82" s="33">
        <v>3178.433</v>
      </c>
      <c r="D82" s="33">
        <f t="shared" si="4"/>
        <v>14.055701196159415</v>
      </c>
    </row>
    <row r="83" spans="1:4" ht="42.75">
      <c r="A83" s="32" t="s">
        <v>104</v>
      </c>
      <c r="B83" s="33">
        <v>106</v>
      </c>
      <c r="C83" s="33">
        <v>4.666</v>
      </c>
      <c r="D83" s="33">
        <f t="shared" si="4"/>
        <v>4.401886792452831</v>
      </c>
    </row>
    <row r="84" spans="1:4" ht="48" customHeight="1">
      <c r="A84" s="31" t="s">
        <v>105</v>
      </c>
      <c r="B84" s="30">
        <v>5383190.13</v>
      </c>
      <c r="C84" s="30">
        <v>512290.894</v>
      </c>
      <c r="D84" s="30">
        <f t="shared" si="4"/>
        <v>9.51649266751795</v>
      </c>
    </row>
    <row r="85" spans="1:4" ht="28.5">
      <c r="A85" s="32" t="s">
        <v>106</v>
      </c>
      <c r="B85" s="33">
        <v>4662327.978</v>
      </c>
      <c r="C85" s="33">
        <v>389474.208</v>
      </c>
      <c r="D85" s="33">
        <f t="shared" si="4"/>
        <v>8.353642425796755</v>
      </c>
    </row>
    <row r="86" spans="1:6" ht="33" customHeight="1">
      <c r="A86" s="34" t="s">
        <v>107</v>
      </c>
      <c r="B86" s="33">
        <v>711632.4</v>
      </c>
      <c r="C86" s="33">
        <v>110255.286</v>
      </c>
      <c r="D86" s="33">
        <f t="shared" si="4"/>
        <v>15.493292042352202</v>
      </c>
      <c r="E86" s="26"/>
      <c r="F86" s="26"/>
    </row>
    <row r="87" spans="1:4" ht="42.75">
      <c r="A87" s="32" t="s">
        <v>108</v>
      </c>
      <c r="B87" s="33">
        <v>12561.4</v>
      </c>
      <c r="C87" s="33">
        <v>12561.4</v>
      </c>
      <c r="D87" s="33">
        <f t="shared" si="4"/>
        <v>100</v>
      </c>
    </row>
    <row r="88" spans="1:4" ht="48" customHeight="1">
      <c r="A88" s="31" t="s">
        <v>109</v>
      </c>
      <c r="B88" s="30">
        <v>540209.5</v>
      </c>
      <c r="C88" s="30">
        <v>8796.697</v>
      </c>
      <c r="D88" s="30">
        <f t="shared" si="4"/>
        <v>1.6283862094243067</v>
      </c>
    </row>
    <row r="89" spans="1:4" ht="28.5">
      <c r="A89" s="32" t="s">
        <v>112</v>
      </c>
      <c r="B89" s="33">
        <v>31209.5</v>
      </c>
      <c r="C89" s="33">
        <v>6682.499000000001</v>
      </c>
      <c r="D89" s="33">
        <f t="shared" si="4"/>
        <v>21.411746423364683</v>
      </c>
    </row>
    <row r="90" spans="1:6" ht="46.5" customHeight="1">
      <c r="A90" s="34" t="s">
        <v>113</v>
      </c>
      <c r="B90" s="33">
        <v>518000</v>
      </c>
      <c r="C90" s="33">
        <v>4228.4</v>
      </c>
      <c r="D90" s="33">
        <f t="shared" si="4"/>
        <v>0.8162934362934362</v>
      </c>
      <c r="E90" s="26"/>
      <c r="F90" s="26"/>
    </row>
    <row r="91" spans="1:4" ht="58.5" customHeight="1">
      <c r="A91" s="31" t="s">
        <v>114</v>
      </c>
      <c r="B91" s="30">
        <v>275556.8</v>
      </c>
      <c r="C91" s="30">
        <v>30223.12</v>
      </c>
      <c r="D91" s="30">
        <f t="shared" si="4"/>
        <v>10.968018208950024</v>
      </c>
    </row>
    <row r="92" spans="1:4" ht="28.5">
      <c r="A92" s="32" t="s">
        <v>117</v>
      </c>
      <c r="B92" s="33">
        <v>123478.88</v>
      </c>
      <c r="C92" s="33">
        <v>16062.374</v>
      </c>
      <c r="D92" s="33">
        <f t="shared" si="4"/>
        <v>13.008195409611748</v>
      </c>
    </row>
    <row r="93" spans="1:5" ht="40.5" customHeight="1">
      <c r="A93" s="34" t="s">
        <v>118</v>
      </c>
      <c r="B93" s="33">
        <v>12238</v>
      </c>
      <c r="C93" s="33">
        <v>0</v>
      </c>
      <c r="D93" s="33">
        <f t="shared" si="4"/>
        <v>0</v>
      </c>
      <c r="E93" s="26"/>
    </row>
    <row r="94" spans="1:4" ht="28.5">
      <c r="A94" s="32" t="s">
        <v>119</v>
      </c>
      <c r="B94" s="33">
        <v>73842.62</v>
      </c>
      <c r="C94" s="33">
        <v>0</v>
      </c>
      <c r="D94" s="33">
        <f t="shared" si="4"/>
        <v>0</v>
      </c>
    </row>
    <row r="95" spans="1:4" ht="31.5" customHeight="1">
      <c r="A95" s="32" t="s">
        <v>120</v>
      </c>
      <c r="B95" s="33">
        <v>4509.1</v>
      </c>
      <c r="C95" s="33">
        <v>0</v>
      </c>
      <c r="D95" s="33">
        <f t="shared" si="4"/>
        <v>0</v>
      </c>
    </row>
    <row r="96" spans="1:4" ht="42.75">
      <c r="A96" s="32" t="s">
        <v>121</v>
      </c>
      <c r="B96" s="33">
        <v>61488.200000000004</v>
      </c>
      <c r="C96" s="33">
        <v>14160.746</v>
      </c>
      <c r="D96" s="33">
        <f t="shared" si="4"/>
        <v>23.030022020485227</v>
      </c>
    </row>
    <row r="97" spans="1:4" ht="52.5" customHeight="1">
      <c r="A97" s="31" t="s">
        <v>122</v>
      </c>
      <c r="B97" s="30">
        <v>311886.499</v>
      </c>
      <c r="C97" s="30">
        <v>114186.904</v>
      </c>
      <c r="D97" s="30">
        <f t="shared" si="4"/>
        <v>36.61168545804863</v>
      </c>
    </row>
    <row r="98" spans="1:4" ht="42.75">
      <c r="A98" s="32" t="s">
        <v>123</v>
      </c>
      <c r="B98" s="33">
        <v>215160.1</v>
      </c>
      <c r="C98" s="33">
        <v>65712.713</v>
      </c>
      <c r="D98" s="33">
        <f t="shared" si="4"/>
        <v>30.541309936182408</v>
      </c>
    </row>
    <row r="99" spans="1:4" ht="28.5">
      <c r="A99" s="32" t="s">
        <v>124</v>
      </c>
      <c r="B99" s="33">
        <v>96726.399</v>
      </c>
      <c r="C99" s="33">
        <v>48474.191</v>
      </c>
      <c r="D99" s="33">
        <f t="shared" si="4"/>
        <v>50.11474788800935</v>
      </c>
    </row>
    <row r="100" spans="1:4" ht="63" customHeight="1">
      <c r="A100" s="31" t="s">
        <v>125</v>
      </c>
      <c r="B100" s="30">
        <v>532936.902</v>
      </c>
      <c r="C100" s="30">
        <v>79625.598</v>
      </c>
      <c r="D100" s="30">
        <f t="shared" si="4"/>
        <v>14.940905330665204</v>
      </c>
    </row>
    <row r="101" spans="1:6" ht="53.25" customHeight="1">
      <c r="A101" s="36" t="s">
        <v>130</v>
      </c>
      <c r="B101" s="33">
        <v>269912.8</v>
      </c>
      <c r="C101" s="33">
        <v>48927.51</v>
      </c>
      <c r="D101" s="33">
        <f t="shared" si="4"/>
        <v>18.127154399494948</v>
      </c>
      <c r="E101" s="26"/>
      <c r="F101" s="26"/>
    </row>
    <row r="102" spans="1:6" ht="47.25" customHeight="1">
      <c r="A102" s="36" t="s">
        <v>131</v>
      </c>
      <c r="B102" s="33">
        <v>24463.9</v>
      </c>
      <c r="C102" s="33">
        <v>3795.5</v>
      </c>
      <c r="D102" s="33">
        <f t="shared" si="4"/>
        <v>15.514697166028311</v>
      </c>
      <c r="E102" s="26"/>
      <c r="F102" s="26"/>
    </row>
    <row r="103" spans="1:6" ht="33" customHeight="1">
      <c r="A103" s="36" t="s">
        <v>132</v>
      </c>
      <c r="B103" s="33">
        <v>132399.6</v>
      </c>
      <c r="C103" s="33">
        <v>12088.9</v>
      </c>
      <c r="D103" s="33">
        <f t="shared" si="4"/>
        <v>9.130616708811809</v>
      </c>
      <c r="E103" s="26"/>
      <c r="F103" s="26"/>
    </row>
    <row r="104" spans="1:4" ht="42.75">
      <c r="A104" s="32" t="s">
        <v>133</v>
      </c>
      <c r="B104" s="33">
        <v>106160.6</v>
      </c>
      <c r="C104" s="33">
        <v>14813.728</v>
      </c>
      <c r="D104" s="33">
        <f t="shared" si="4"/>
        <v>13.95407335678208</v>
      </c>
    </row>
    <row r="105" spans="1:4" ht="52.5" customHeight="1">
      <c r="A105" s="31" t="s">
        <v>134</v>
      </c>
      <c r="B105" s="30">
        <v>4232629</v>
      </c>
      <c r="C105" s="30">
        <v>1455195.892</v>
      </c>
      <c r="D105" s="30">
        <f>C105*100/B105</f>
        <v>34.38042625517143</v>
      </c>
    </row>
    <row r="106" spans="1:6" ht="45" customHeight="1">
      <c r="A106" s="34" t="s">
        <v>135</v>
      </c>
      <c r="B106" s="33">
        <v>160292.5</v>
      </c>
      <c r="C106" s="33">
        <v>16798.4</v>
      </c>
      <c r="D106" s="33">
        <f>C106*100/B106</f>
        <v>10.479841539685264</v>
      </c>
      <c r="E106" s="26"/>
      <c r="F106" s="26"/>
    </row>
    <row r="107" spans="1:4" ht="39.75" customHeight="1">
      <c r="A107" s="32" t="s">
        <v>136</v>
      </c>
      <c r="B107" s="33">
        <v>2320447.5</v>
      </c>
      <c r="C107" s="33">
        <v>1179451.68</v>
      </c>
      <c r="D107" s="33">
        <f>C107*100/B107</f>
        <v>50.82863025343172</v>
      </c>
    </row>
    <row r="108" spans="1:4" ht="33.75" customHeight="1">
      <c r="A108" s="32" t="s">
        <v>137</v>
      </c>
      <c r="B108" s="33">
        <v>1751889</v>
      </c>
      <c r="C108" s="33">
        <v>258945.832</v>
      </c>
      <c r="D108" s="33">
        <f>C108*100/B108</f>
        <v>14.78094970628847</v>
      </c>
    </row>
    <row r="109" spans="1:4" ht="14.25">
      <c r="A109" s="37"/>
      <c r="B109" s="40"/>
      <c r="C109" s="40"/>
      <c r="D109" s="40"/>
    </row>
    <row r="110" spans="1:4" ht="14.25">
      <c r="A110" s="37"/>
      <c r="B110" s="48"/>
      <c r="C110" s="48"/>
      <c r="D110" s="48"/>
    </row>
    <row r="111" spans="1:4" ht="14.25">
      <c r="A111" s="37"/>
      <c r="B111" s="48"/>
      <c r="C111" s="48"/>
      <c r="D111" s="48"/>
    </row>
    <row r="112" spans="1:4" ht="14.25">
      <c r="A112" s="37"/>
      <c r="B112" s="48"/>
      <c r="C112" s="48"/>
      <c r="D112" s="48"/>
    </row>
    <row r="113" spans="1:4" ht="14.25">
      <c r="A113" s="38"/>
      <c r="B113" s="41"/>
      <c r="C113" s="41"/>
      <c r="D113" s="41"/>
    </row>
  </sheetData>
  <sheetProtection/>
  <mergeCells count="16">
    <mergeCell ref="D8:D9"/>
    <mergeCell ref="B112:D112"/>
    <mergeCell ref="B10:B12"/>
    <mergeCell ref="D13:D16"/>
    <mergeCell ref="A1:D1"/>
    <mergeCell ref="A8:A9"/>
    <mergeCell ref="A10:A12"/>
    <mergeCell ref="A13:A16"/>
    <mergeCell ref="B110:D110"/>
    <mergeCell ref="B8:B9"/>
    <mergeCell ref="C8:C9"/>
    <mergeCell ref="B111:D111"/>
    <mergeCell ref="C10:C12"/>
    <mergeCell ref="D10:D12"/>
    <mergeCell ref="B13:B16"/>
    <mergeCell ref="C13:C16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светлана</cp:lastModifiedBy>
  <dcterms:created xsi:type="dcterms:W3CDTF">2017-05-19T12:11:05Z</dcterms:created>
  <dcterms:modified xsi:type="dcterms:W3CDTF">2017-05-21T07:57:56Z</dcterms:modified>
  <cp:category/>
  <cp:version/>
  <cp:contentType/>
  <cp:contentStatus/>
</cp:coreProperties>
</file>