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26 год\Госдолг 2026\Публикация\Публикация 01.04.2026\"/>
    </mc:Choice>
  </mc:AlternateContent>
  <bookViews>
    <workbookView xWindow="0" yWindow="0" windowWidth="14475" windowHeight="1219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" i="1" l="1"/>
  <c r="E8" i="1" s="1"/>
  <c r="E7" i="1" l="1"/>
  <c r="E6" i="1" s="1"/>
  <c r="F6" i="1"/>
  <c r="G8" i="1" l="1"/>
  <c r="G7" i="1"/>
  <c r="G6" i="1" l="1"/>
  <c r="H8" i="1"/>
  <c r="H7" i="1"/>
  <c r="H6" i="1"/>
</calcChain>
</file>

<file path=xl/sharedStrings.xml><?xml version="1.0" encoding="utf-8"?>
<sst xmlns="http://schemas.openxmlformats.org/spreadsheetml/2006/main" count="24" uniqueCount="17">
  <si>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</si>
  <si>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</si>
  <si>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</si>
  <si>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</si>
  <si>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</si>
  <si>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</si>
  <si>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</si>
  <si>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</si>
  <si>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</si>
  <si>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2</t>
  </si>
  <si>
    <t>Уровень государственного долга, в % к налоговым и неналоговым доходам</t>
  </si>
  <si>
    <t>Х</t>
  </si>
  <si>
    <t>По состоянию на 01.01.2026г.</t>
  </si>
  <si>
    <t>По состоянию на 01.03.2026г.</t>
  </si>
  <si>
    <t>Сведения об объеме государственного долга Липецкой области по состоянию на 01.04.2026 г.</t>
  </si>
  <si>
    <t>Отклонение к 01.03.2026г.</t>
  </si>
  <si>
    <t>По состоянию на 01.04.2026г.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</si>
</sst>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4" fontId="0" fillId="0" borderId="0" xfId="0" applyNumberFormat="1"/>
    <xf numFmtId="0" fontId="0" fillId="0" borderId="0" xfId="0" applyAlignment="1">
      <alignment horizontal="right" indent="1"/>
    </xf>
    <xf numFmtId="164" fontId="0" fillId="0" borderId="0" xfId="0" applyNumberFormat="1"/>
    <xf numFmtId="165" fontId="0" fillId="0" borderId="0" xfId="0" applyNumberFormat="1"/>
    <xf numFmtId="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5"/>
  <sheetViews>
    <sheetView tabSelected="1" zoomScale="120" zoomScaleNormal="120" zoomScaleSheetLayoutView="120" workbookViewId="0">
      <selection activeCell="H17" sqref="H17"/>
    </sheetView>
  </sheetViews>
  <sheetFormatPr defaultRowHeight="15" x14ac:dyDescent="0.25"/>
  <cols>
    <col min="3" max="3" width="52.85546875" customWidth="1"/>
    <col min="4" max="4" width="17.85546875" customWidth="1"/>
    <col min="5" max="5" width="21.42578125" customWidth="1"/>
    <col min="6" max="6" width="17.5703125" customWidth="1"/>
    <col min="7" max="7" width="17.85546875" customWidth="1"/>
    <col min="8" max="8" width="25.85546875" customWidth="1"/>
    <col min="259" max="259" width="52.85546875" customWidth="1"/>
    <col min="260" max="261" width="17.85546875" customWidth="1"/>
    <col min="262" max="262" width="17.5703125" customWidth="1"/>
    <col min="263" max="263" width="17.85546875" customWidth="1"/>
    <col min="264" max="264" width="25.85546875" customWidth="1"/>
    <col min="515" max="515" width="52.85546875" customWidth="1"/>
    <col min="516" max="517" width="17.85546875" customWidth="1"/>
    <col min="518" max="518" width="17.5703125" customWidth="1"/>
    <col min="519" max="519" width="17.85546875" customWidth="1"/>
    <col min="520" max="520" width="25.85546875" customWidth="1"/>
    <col min="771" max="771" width="52.85546875" customWidth="1"/>
    <col min="772" max="773" width="17.85546875" customWidth="1"/>
    <col min="774" max="774" width="17.5703125" customWidth="1"/>
    <col min="775" max="775" width="17.85546875" customWidth="1"/>
    <col min="776" max="776" width="25.85546875" customWidth="1"/>
    <col min="1027" max="1027" width="52.85546875" customWidth="1"/>
    <col min="1028" max="1029" width="17.85546875" customWidth="1"/>
    <col min="1030" max="1030" width="17.5703125" customWidth="1"/>
    <col min="1031" max="1031" width="17.85546875" customWidth="1"/>
    <col min="1032" max="1032" width="25.85546875" customWidth="1"/>
    <col min="1283" max="1283" width="52.85546875" customWidth="1"/>
    <col min="1284" max="1285" width="17.85546875" customWidth="1"/>
    <col min="1286" max="1286" width="17.5703125" customWidth="1"/>
    <col min="1287" max="1287" width="17.85546875" customWidth="1"/>
    <col min="1288" max="1288" width="25.85546875" customWidth="1"/>
    <col min="1539" max="1539" width="52.85546875" customWidth="1"/>
    <col min="1540" max="1541" width="17.85546875" customWidth="1"/>
    <col min="1542" max="1542" width="17.5703125" customWidth="1"/>
    <col min="1543" max="1543" width="17.85546875" customWidth="1"/>
    <col min="1544" max="1544" width="25.85546875" customWidth="1"/>
    <col min="1795" max="1795" width="52.85546875" customWidth="1"/>
    <col min="1796" max="1797" width="17.85546875" customWidth="1"/>
    <col min="1798" max="1798" width="17.5703125" customWidth="1"/>
    <col min="1799" max="1799" width="17.85546875" customWidth="1"/>
    <col min="1800" max="1800" width="25.85546875" customWidth="1"/>
    <col min="2051" max="2051" width="52.85546875" customWidth="1"/>
    <col min="2052" max="2053" width="17.85546875" customWidth="1"/>
    <col min="2054" max="2054" width="17.5703125" customWidth="1"/>
    <col min="2055" max="2055" width="17.85546875" customWidth="1"/>
    <col min="2056" max="2056" width="25.85546875" customWidth="1"/>
    <col min="2307" max="2307" width="52.85546875" customWidth="1"/>
    <col min="2308" max="2309" width="17.85546875" customWidth="1"/>
    <col min="2310" max="2310" width="17.5703125" customWidth="1"/>
    <col min="2311" max="2311" width="17.85546875" customWidth="1"/>
    <col min="2312" max="2312" width="25.85546875" customWidth="1"/>
    <col min="2563" max="2563" width="52.85546875" customWidth="1"/>
    <col min="2564" max="2565" width="17.85546875" customWidth="1"/>
    <col min="2566" max="2566" width="17.5703125" customWidth="1"/>
    <col min="2567" max="2567" width="17.85546875" customWidth="1"/>
    <col min="2568" max="2568" width="25.85546875" customWidth="1"/>
    <col min="2819" max="2819" width="52.85546875" customWidth="1"/>
    <col min="2820" max="2821" width="17.85546875" customWidth="1"/>
    <col min="2822" max="2822" width="17.5703125" customWidth="1"/>
    <col min="2823" max="2823" width="17.85546875" customWidth="1"/>
    <col min="2824" max="2824" width="25.85546875" customWidth="1"/>
    <col min="3075" max="3075" width="52.85546875" customWidth="1"/>
    <col min="3076" max="3077" width="17.85546875" customWidth="1"/>
    <col min="3078" max="3078" width="17.5703125" customWidth="1"/>
    <col min="3079" max="3079" width="17.85546875" customWidth="1"/>
    <col min="3080" max="3080" width="25.85546875" customWidth="1"/>
    <col min="3331" max="3331" width="52.85546875" customWidth="1"/>
    <col min="3332" max="3333" width="17.85546875" customWidth="1"/>
    <col min="3334" max="3334" width="17.5703125" customWidth="1"/>
    <col min="3335" max="3335" width="17.85546875" customWidth="1"/>
    <col min="3336" max="3336" width="25.85546875" customWidth="1"/>
    <col min="3587" max="3587" width="52.85546875" customWidth="1"/>
    <col min="3588" max="3589" width="17.85546875" customWidth="1"/>
    <col min="3590" max="3590" width="17.5703125" customWidth="1"/>
    <col min="3591" max="3591" width="17.85546875" customWidth="1"/>
    <col min="3592" max="3592" width="25.85546875" customWidth="1"/>
    <col min="3843" max="3843" width="52.85546875" customWidth="1"/>
    <col min="3844" max="3845" width="17.85546875" customWidth="1"/>
    <col min="3846" max="3846" width="17.5703125" customWidth="1"/>
    <col min="3847" max="3847" width="17.85546875" customWidth="1"/>
    <col min="3848" max="3848" width="25.85546875" customWidth="1"/>
    <col min="4099" max="4099" width="52.85546875" customWidth="1"/>
    <col min="4100" max="4101" width="17.85546875" customWidth="1"/>
    <col min="4102" max="4102" width="17.5703125" customWidth="1"/>
    <col min="4103" max="4103" width="17.85546875" customWidth="1"/>
    <col min="4104" max="4104" width="25.85546875" customWidth="1"/>
    <col min="4355" max="4355" width="52.85546875" customWidth="1"/>
    <col min="4356" max="4357" width="17.85546875" customWidth="1"/>
    <col min="4358" max="4358" width="17.5703125" customWidth="1"/>
    <col min="4359" max="4359" width="17.85546875" customWidth="1"/>
    <col min="4360" max="4360" width="25.85546875" customWidth="1"/>
    <col min="4611" max="4611" width="52.85546875" customWidth="1"/>
    <col min="4612" max="4613" width="17.85546875" customWidth="1"/>
    <col min="4614" max="4614" width="17.5703125" customWidth="1"/>
    <col min="4615" max="4615" width="17.85546875" customWidth="1"/>
    <col min="4616" max="4616" width="25.85546875" customWidth="1"/>
    <col min="4867" max="4867" width="52.85546875" customWidth="1"/>
    <col min="4868" max="4869" width="17.85546875" customWidth="1"/>
    <col min="4870" max="4870" width="17.5703125" customWidth="1"/>
    <col min="4871" max="4871" width="17.85546875" customWidth="1"/>
    <col min="4872" max="4872" width="25.85546875" customWidth="1"/>
    <col min="5123" max="5123" width="52.85546875" customWidth="1"/>
    <col min="5124" max="5125" width="17.85546875" customWidth="1"/>
    <col min="5126" max="5126" width="17.5703125" customWidth="1"/>
    <col min="5127" max="5127" width="17.85546875" customWidth="1"/>
    <col min="5128" max="5128" width="25.85546875" customWidth="1"/>
    <col min="5379" max="5379" width="52.85546875" customWidth="1"/>
    <col min="5380" max="5381" width="17.85546875" customWidth="1"/>
    <col min="5382" max="5382" width="17.5703125" customWidth="1"/>
    <col min="5383" max="5383" width="17.85546875" customWidth="1"/>
    <col min="5384" max="5384" width="25.85546875" customWidth="1"/>
    <col min="5635" max="5635" width="52.85546875" customWidth="1"/>
    <col min="5636" max="5637" width="17.85546875" customWidth="1"/>
    <col min="5638" max="5638" width="17.5703125" customWidth="1"/>
    <col min="5639" max="5639" width="17.85546875" customWidth="1"/>
    <col min="5640" max="5640" width="25.85546875" customWidth="1"/>
    <col min="5891" max="5891" width="52.85546875" customWidth="1"/>
    <col min="5892" max="5893" width="17.85546875" customWidth="1"/>
    <col min="5894" max="5894" width="17.5703125" customWidth="1"/>
    <col min="5895" max="5895" width="17.85546875" customWidth="1"/>
    <col min="5896" max="5896" width="25.85546875" customWidth="1"/>
    <col min="6147" max="6147" width="52.85546875" customWidth="1"/>
    <col min="6148" max="6149" width="17.85546875" customWidth="1"/>
    <col min="6150" max="6150" width="17.5703125" customWidth="1"/>
    <col min="6151" max="6151" width="17.85546875" customWidth="1"/>
    <col min="6152" max="6152" width="25.85546875" customWidth="1"/>
    <col min="6403" max="6403" width="52.85546875" customWidth="1"/>
    <col min="6404" max="6405" width="17.85546875" customWidth="1"/>
    <col min="6406" max="6406" width="17.5703125" customWidth="1"/>
    <col min="6407" max="6407" width="17.85546875" customWidth="1"/>
    <col min="6408" max="6408" width="25.85546875" customWidth="1"/>
    <col min="6659" max="6659" width="52.85546875" customWidth="1"/>
    <col min="6660" max="6661" width="17.85546875" customWidth="1"/>
    <col min="6662" max="6662" width="17.5703125" customWidth="1"/>
    <col min="6663" max="6663" width="17.85546875" customWidth="1"/>
    <col min="6664" max="6664" width="25.85546875" customWidth="1"/>
    <col min="6915" max="6915" width="52.85546875" customWidth="1"/>
    <col min="6916" max="6917" width="17.85546875" customWidth="1"/>
    <col min="6918" max="6918" width="17.5703125" customWidth="1"/>
    <col min="6919" max="6919" width="17.85546875" customWidth="1"/>
    <col min="6920" max="6920" width="25.85546875" customWidth="1"/>
    <col min="7171" max="7171" width="52.85546875" customWidth="1"/>
    <col min="7172" max="7173" width="17.85546875" customWidth="1"/>
    <col min="7174" max="7174" width="17.5703125" customWidth="1"/>
    <col min="7175" max="7175" width="17.85546875" customWidth="1"/>
    <col min="7176" max="7176" width="25.85546875" customWidth="1"/>
    <col min="7427" max="7427" width="52.85546875" customWidth="1"/>
    <col min="7428" max="7429" width="17.85546875" customWidth="1"/>
    <col min="7430" max="7430" width="17.5703125" customWidth="1"/>
    <col min="7431" max="7431" width="17.85546875" customWidth="1"/>
    <col min="7432" max="7432" width="25.85546875" customWidth="1"/>
    <col min="7683" max="7683" width="52.85546875" customWidth="1"/>
    <col min="7684" max="7685" width="17.85546875" customWidth="1"/>
    <col min="7686" max="7686" width="17.5703125" customWidth="1"/>
    <col min="7687" max="7687" width="17.85546875" customWidth="1"/>
    <col min="7688" max="7688" width="25.85546875" customWidth="1"/>
    <col min="7939" max="7939" width="52.85546875" customWidth="1"/>
    <col min="7940" max="7941" width="17.85546875" customWidth="1"/>
    <col min="7942" max="7942" width="17.5703125" customWidth="1"/>
    <col min="7943" max="7943" width="17.85546875" customWidth="1"/>
    <col min="7944" max="7944" width="25.85546875" customWidth="1"/>
    <col min="8195" max="8195" width="52.85546875" customWidth="1"/>
    <col min="8196" max="8197" width="17.85546875" customWidth="1"/>
    <col min="8198" max="8198" width="17.5703125" customWidth="1"/>
    <col min="8199" max="8199" width="17.85546875" customWidth="1"/>
    <col min="8200" max="8200" width="25.85546875" customWidth="1"/>
    <col min="8451" max="8451" width="52.85546875" customWidth="1"/>
    <col min="8452" max="8453" width="17.85546875" customWidth="1"/>
    <col min="8454" max="8454" width="17.5703125" customWidth="1"/>
    <col min="8455" max="8455" width="17.85546875" customWidth="1"/>
    <col min="8456" max="8456" width="25.85546875" customWidth="1"/>
    <col min="8707" max="8707" width="52.85546875" customWidth="1"/>
    <col min="8708" max="8709" width="17.85546875" customWidth="1"/>
    <col min="8710" max="8710" width="17.5703125" customWidth="1"/>
    <col min="8711" max="8711" width="17.85546875" customWidth="1"/>
    <col min="8712" max="8712" width="25.85546875" customWidth="1"/>
    <col min="8963" max="8963" width="52.85546875" customWidth="1"/>
    <col min="8964" max="8965" width="17.85546875" customWidth="1"/>
    <col min="8966" max="8966" width="17.5703125" customWidth="1"/>
    <col min="8967" max="8967" width="17.85546875" customWidth="1"/>
    <col min="8968" max="8968" width="25.85546875" customWidth="1"/>
    <col min="9219" max="9219" width="52.85546875" customWidth="1"/>
    <col min="9220" max="9221" width="17.85546875" customWidth="1"/>
    <col min="9222" max="9222" width="17.5703125" customWidth="1"/>
    <col min="9223" max="9223" width="17.85546875" customWidth="1"/>
    <col min="9224" max="9224" width="25.85546875" customWidth="1"/>
    <col min="9475" max="9475" width="52.85546875" customWidth="1"/>
    <col min="9476" max="9477" width="17.85546875" customWidth="1"/>
    <col min="9478" max="9478" width="17.5703125" customWidth="1"/>
    <col min="9479" max="9479" width="17.85546875" customWidth="1"/>
    <col min="9480" max="9480" width="25.85546875" customWidth="1"/>
    <col min="9731" max="9731" width="52.85546875" customWidth="1"/>
    <col min="9732" max="9733" width="17.85546875" customWidth="1"/>
    <col min="9734" max="9734" width="17.5703125" customWidth="1"/>
    <col min="9735" max="9735" width="17.85546875" customWidth="1"/>
    <col min="9736" max="9736" width="25.85546875" customWidth="1"/>
    <col min="9987" max="9987" width="52.85546875" customWidth="1"/>
    <col min="9988" max="9989" width="17.85546875" customWidth="1"/>
    <col min="9990" max="9990" width="17.5703125" customWidth="1"/>
    <col min="9991" max="9991" width="17.85546875" customWidth="1"/>
    <col min="9992" max="9992" width="25.85546875" customWidth="1"/>
    <col min="10243" max="10243" width="52.85546875" customWidth="1"/>
    <col min="10244" max="10245" width="17.85546875" customWidth="1"/>
    <col min="10246" max="10246" width="17.5703125" customWidth="1"/>
    <col min="10247" max="10247" width="17.85546875" customWidth="1"/>
    <col min="10248" max="10248" width="25.85546875" customWidth="1"/>
    <col min="10499" max="10499" width="52.85546875" customWidth="1"/>
    <col min="10500" max="10501" width="17.85546875" customWidth="1"/>
    <col min="10502" max="10502" width="17.5703125" customWidth="1"/>
    <col min="10503" max="10503" width="17.85546875" customWidth="1"/>
    <col min="10504" max="10504" width="25.85546875" customWidth="1"/>
    <col min="10755" max="10755" width="52.85546875" customWidth="1"/>
    <col min="10756" max="10757" width="17.85546875" customWidth="1"/>
    <col min="10758" max="10758" width="17.5703125" customWidth="1"/>
    <col min="10759" max="10759" width="17.85546875" customWidth="1"/>
    <col min="10760" max="10760" width="25.85546875" customWidth="1"/>
    <col min="11011" max="11011" width="52.85546875" customWidth="1"/>
    <col min="11012" max="11013" width="17.85546875" customWidth="1"/>
    <col min="11014" max="11014" width="17.5703125" customWidth="1"/>
    <col min="11015" max="11015" width="17.85546875" customWidth="1"/>
    <col min="11016" max="11016" width="25.85546875" customWidth="1"/>
    <col min="11267" max="11267" width="52.85546875" customWidth="1"/>
    <col min="11268" max="11269" width="17.85546875" customWidth="1"/>
    <col min="11270" max="11270" width="17.5703125" customWidth="1"/>
    <col min="11271" max="11271" width="17.85546875" customWidth="1"/>
    <col min="11272" max="11272" width="25.85546875" customWidth="1"/>
    <col min="11523" max="11523" width="52.85546875" customWidth="1"/>
    <col min="11524" max="11525" width="17.85546875" customWidth="1"/>
    <col min="11526" max="11526" width="17.5703125" customWidth="1"/>
    <col min="11527" max="11527" width="17.85546875" customWidth="1"/>
    <col min="11528" max="11528" width="25.85546875" customWidth="1"/>
    <col min="11779" max="11779" width="52.85546875" customWidth="1"/>
    <col min="11780" max="11781" width="17.85546875" customWidth="1"/>
    <col min="11782" max="11782" width="17.5703125" customWidth="1"/>
    <col min="11783" max="11783" width="17.85546875" customWidth="1"/>
    <col min="11784" max="11784" width="25.85546875" customWidth="1"/>
    <col min="12035" max="12035" width="52.85546875" customWidth="1"/>
    <col min="12036" max="12037" width="17.85546875" customWidth="1"/>
    <col min="12038" max="12038" width="17.5703125" customWidth="1"/>
    <col min="12039" max="12039" width="17.85546875" customWidth="1"/>
    <col min="12040" max="12040" width="25.85546875" customWidth="1"/>
    <col min="12291" max="12291" width="52.85546875" customWidth="1"/>
    <col min="12292" max="12293" width="17.85546875" customWidth="1"/>
    <col min="12294" max="12294" width="17.5703125" customWidth="1"/>
    <col min="12295" max="12295" width="17.85546875" customWidth="1"/>
    <col min="12296" max="12296" width="25.85546875" customWidth="1"/>
    <col min="12547" max="12547" width="52.85546875" customWidth="1"/>
    <col min="12548" max="12549" width="17.85546875" customWidth="1"/>
    <col min="12550" max="12550" width="17.5703125" customWidth="1"/>
    <col min="12551" max="12551" width="17.85546875" customWidth="1"/>
    <col min="12552" max="12552" width="25.85546875" customWidth="1"/>
    <col min="12803" max="12803" width="52.85546875" customWidth="1"/>
    <col min="12804" max="12805" width="17.85546875" customWidth="1"/>
    <col min="12806" max="12806" width="17.5703125" customWidth="1"/>
    <col min="12807" max="12807" width="17.85546875" customWidth="1"/>
    <col min="12808" max="12808" width="25.85546875" customWidth="1"/>
    <col min="13059" max="13059" width="52.85546875" customWidth="1"/>
    <col min="13060" max="13061" width="17.85546875" customWidth="1"/>
    <col min="13062" max="13062" width="17.5703125" customWidth="1"/>
    <col min="13063" max="13063" width="17.85546875" customWidth="1"/>
    <col min="13064" max="13064" width="25.85546875" customWidth="1"/>
    <col min="13315" max="13315" width="52.85546875" customWidth="1"/>
    <col min="13316" max="13317" width="17.85546875" customWidth="1"/>
    <col min="13318" max="13318" width="17.5703125" customWidth="1"/>
    <col min="13319" max="13319" width="17.85546875" customWidth="1"/>
    <col min="13320" max="13320" width="25.85546875" customWidth="1"/>
    <col min="13571" max="13571" width="52.85546875" customWidth="1"/>
    <col min="13572" max="13573" width="17.85546875" customWidth="1"/>
    <col min="13574" max="13574" width="17.5703125" customWidth="1"/>
    <col min="13575" max="13575" width="17.85546875" customWidth="1"/>
    <col min="13576" max="13576" width="25.85546875" customWidth="1"/>
    <col min="13827" max="13827" width="52.85546875" customWidth="1"/>
    <col min="13828" max="13829" width="17.85546875" customWidth="1"/>
    <col min="13830" max="13830" width="17.5703125" customWidth="1"/>
    <col min="13831" max="13831" width="17.85546875" customWidth="1"/>
    <col min="13832" max="13832" width="25.85546875" customWidth="1"/>
    <col min="14083" max="14083" width="52.85546875" customWidth="1"/>
    <col min="14084" max="14085" width="17.85546875" customWidth="1"/>
    <col min="14086" max="14086" width="17.5703125" customWidth="1"/>
    <col min="14087" max="14087" width="17.85546875" customWidth="1"/>
    <col min="14088" max="14088" width="25.85546875" customWidth="1"/>
    <col min="14339" max="14339" width="52.85546875" customWidth="1"/>
    <col min="14340" max="14341" width="17.85546875" customWidth="1"/>
    <col min="14342" max="14342" width="17.5703125" customWidth="1"/>
    <col min="14343" max="14343" width="17.85546875" customWidth="1"/>
    <col min="14344" max="14344" width="25.85546875" customWidth="1"/>
    <col min="14595" max="14595" width="52.85546875" customWidth="1"/>
    <col min="14596" max="14597" width="17.85546875" customWidth="1"/>
    <col min="14598" max="14598" width="17.5703125" customWidth="1"/>
    <col min="14599" max="14599" width="17.85546875" customWidth="1"/>
    <col min="14600" max="14600" width="25.85546875" customWidth="1"/>
    <col min="14851" max="14851" width="52.85546875" customWidth="1"/>
    <col min="14852" max="14853" width="17.85546875" customWidth="1"/>
    <col min="14854" max="14854" width="17.5703125" customWidth="1"/>
    <col min="14855" max="14855" width="17.85546875" customWidth="1"/>
    <col min="14856" max="14856" width="25.85546875" customWidth="1"/>
    <col min="15107" max="15107" width="52.85546875" customWidth="1"/>
    <col min="15108" max="15109" width="17.85546875" customWidth="1"/>
    <col min="15110" max="15110" width="17.5703125" customWidth="1"/>
    <col min="15111" max="15111" width="17.85546875" customWidth="1"/>
    <col min="15112" max="15112" width="25.85546875" customWidth="1"/>
    <col min="15363" max="15363" width="52.85546875" customWidth="1"/>
    <col min="15364" max="15365" width="17.85546875" customWidth="1"/>
    <col min="15366" max="15366" width="17.5703125" customWidth="1"/>
    <col min="15367" max="15367" width="17.85546875" customWidth="1"/>
    <col min="15368" max="15368" width="25.85546875" customWidth="1"/>
    <col min="15619" max="15619" width="52.85546875" customWidth="1"/>
    <col min="15620" max="15621" width="17.85546875" customWidth="1"/>
    <col min="15622" max="15622" width="17.5703125" customWidth="1"/>
    <col min="15623" max="15623" width="17.85546875" customWidth="1"/>
    <col min="15624" max="15624" width="25.85546875" customWidth="1"/>
    <col min="15875" max="15875" width="52.85546875" customWidth="1"/>
    <col min="15876" max="15877" width="17.85546875" customWidth="1"/>
    <col min="15878" max="15878" width="17.5703125" customWidth="1"/>
    <col min="15879" max="15879" width="17.85546875" customWidth="1"/>
    <col min="15880" max="15880" width="25.85546875" customWidth="1"/>
    <col min="16131" max="16131" width="52.85546875" customWidth="1"/>
    <col min="16132" max="16133" width="17.85546875" customWidth="1"/>
    <col min="16134" max="16134" width="17.5703125" customWidth="1"/>
    <col min="16135" max="16135" width="17.85546875" customWidth="1"/>
    <col min="16136" max="16136" width="25.85546875" customWidth="1"/>
  </cols>
  <sheetData>
    <row r="2" spans="1:8" ht="18.75" x14ac:dyDescent="0.3">
      <c r="A2" s="1"/>
      <c r="B2" s="28" t="s">
        <v>14</v>
      </c>
      <c r="C2" s="28"/>
      <c r="D2" s="28"/>
      <c r="E2" s="28"/>
      <c r="F2" s="28"/>
      <c r="G2" s="28"/>
      <c r="H2" s="28"/>
    </row>
    <row r="3" spans="1:8" ht="18.75" x14ac:dyDescent="0.3">
      <c r="A3" s="1"/>
      <c r="B3" s="1"/>
      <c r="C3" s="1"/>
      <c r="D3" s="1"/>
      <c r="E3" s="1"/>
      <c r="F3" s="1"/>
      <c r="G3" s="1"/>
      <c r="H3" s="1"/>
    </row>
    <row r="4" spans="1:8" s="4" customFormat="1" ht="37.5" x14ac:dyDescent="0.25">
      <c r="A4" s="2"/>
      <c r="B4" s="29" t="s">
        <v>0</v>
      </c>
      <c r="C4" s="30" t="s">
        <v>1</v>
      </c>
      <c r="D4" s="32" t="s">
        <v>13</v>
      </c>
      <c r="E4" s="33"/>
      <c r="F4" s="32" t="s">
        <v>16</v>
      </c>
      <c r="G4" s="33"/>
      <c r="H4" s="3" t="s">
        <v>15</v>
      </c>
    </row>
    <row r="5" spans="1:8" s="4" customFormat="1" ht="18.75" x14ac:dyDescent="0.25">
      <c r="A5" s="2"/>
      <c r="B5" s="29"/>
      <c r="C5" s="31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37.5" x14ac:dyDescent="0.3">
      <c r="A6" s="1"/>
      <c r="B6" s="6">
        <v>1</v>
      </c>
      <c r="C6" s="7" t="s">
        <v>4</v>
      </c>
      <c r="D6" s="25">
        <f>SUM(D7:D8)</f>
        <v>13192.66</v>
      </c>
      <c r="E6" s="25">
        <f>E7+E8</f>
        <v>99.999999999999986</v>
      </c>
      <c r="F6" s="25">
        <f>SUM(F7:F8)</f>
        <v>13192.66</v>
      </c>
      <c r="G6" s="25">
        <f>G7+G8</f>
        <v>99.999999999999986</v>
      </c>
      <c r="H6" s="8">
        <f>F6-D6</f>
        <v>0</v>
      </c>
    </row>
    <row r="7" spans="1:8" ht="37.5" x14ac:dyDescent="0.3">
      <c r="A7" s="1"/>
      <c r="B7" s="9" t="s">
        <v>5</v>
      </c>
      <c r="C7" s="10" t="s">
        <v>6</v>
      </c>
      <c r="D7" s="25">
        <v>0.02</v>
      </c>
      <c r="E7" s="25">
        <f>D7/D6*100</f>
        <v>1.5159944999719541E-4</v>
      </c>
      <c r="F7" s="25">
        <v>0.02</v>
      </c>
      <c r="G7" s="25">
        <f>F7/F6*100</f>
        <v>1.5159944999719541E-4</v>
      </c>
      <c r="H7" s="8">
        <f>F7-D7</f>
        <v>0</v>
      </c>
    </row>
    <row r="8" spans="1:8" ht="37.5" x14ac:dyDescent="0.3">
      <c r="A8" s="1"/>
      <c r="B8" s="9" t="s">
        <v>7</v>
      </c>
      <c r="C8" s="10" t="s">
        <v>8</v>
      </c>
      <c r="D8" s="25">
        <v>13192.64</v>
      </c>
      <c r="E8" s="25">
        <f>D8/D6*100</f>
        <v>99.999848400549993</v>
      </c>
      <c r="F8" s="25">
        <v>13192.64</v>
      </c>
      <c r="G8" s="25">
        <f>F8/F6*100</f>
        <v>99.999848400549993</v>
      </c>
      <c r="H8" s="8">
        <f>F8-D8</f>
        <v>0</v>
      </c>
    </row>
    <row r="9" spans="1:8" ht="18.75" x14ac:dyDescent="0.3">
      <c r="A9" s="1"/>
      <c r="B9" s="11"/>
      <c r="C9" s="12"/>
      <c r="D9" s="13"/>
      <c r="E9" s="13"/>
      <c r="F9" s="13"/>
      <c r="G9" s="13"/>
      <c r="H9" s="13"/>
    </row>
    <row r="10" spans="1:8" x14ac:dyDescent="0.25">
      <c r="A10" s="14"/>
      <c r="B10" s="14"/>
      <c r="C10" s="14"/>
      <c r="D10" s="14"/>
      <c r="E10" s="14"/>
      <c r="F10" s="15"/>
      <c r="G10" s="15"/>
      <c r="H10" s="15"/>
    </row>
    <row r="11" spans="1:8" s="4" customFormat="1" ht="18.75" x14ac:dyDescent="0.25">
      <c r="A11" s="2"/>
      <c r="B11" s="37" t="s">
        <v>0</v>
      </c>
      <c r="C11" s="30" t="s">
        <v>1</v>
      </c>
      <c r="D11" s="32" t="s">
        <v>12</v>
      </c>
      <c r="E11" s="33"/>
      <c r="F11" s="27"/>
      <c r="G11" s="27"/>
      <c r="H11" s="16"/>
    </row>
    <row r="12" spans="1:8" s="4" customFormat="1" ht="18.75" x14ac:dyDescent="0.25">
      <c r="A12" s="2"/>
      <c r="B12" s="38"/>
      <c r="C12" s="31"/>
      <c r="D12" s="5" t="s">
        <v>2</v>
      </c>
      <c r="E12" s="5" t="s">
        <v>3</v>
      </c>
      <c r="F12" s="17"/>
      <c r="G12" s="17"/>
      <c r="H12" s="16"/>
    </row>
    <row r="13" spans="1:8" ht="37.5" x14ac:dyDescent="0.25">
      <c r="B13" s="18" t="s">
        <v>9</v>
      </c>
      <c r="C13" s="19" t="s">
        <v>10</v>
      </c>
      <c r="D13" s="8" t="s">
        <v>11</v>
      </c>
      <c r="E13" s="26">
        <v>14.1</v>
      </c>
      <c r="F13" s="13"/>
      <c r="G13" s="20"/>
      <c r="H13" s="20"/>
    </row>
    <row r="14" spans="1:8" x14ac:dyDescent="0.25">
      <c r="F14" s="20"/>
      <c r="G14" s="20"/>
      <c r="H14" s="20"/>
    </row>
    <row r="15" spans="1:8" x14ac:dyDescent="0.25">
      <c r="F15" s="20"/>
      <c r="G15" s="20"/>
      <c r="H15" s="20"/>
    </row>
    <row r="16" spans="1:8" x14ac:dyDescent="0.25">
      <c r="E16" s="21"/>
    </row>
    <row r="17" spans="3:7" x14ac:dyDescent="0.25">
      <c r="E17" s="21"/>
      <c r="F17" s="22"/>
    </row>
    <row r="18" spans="3:7" x14ac:dyDescent="0.25">
      <c r="C18" s="34"/>
      <c r="D18" s="34"/>
      <c r="E18" s="21"/>
    </row>
    <row r="19" spans="3:7" x14ac:dyDescent="0.25">
      <c r="C19" s="34"/>
      <c r="D19" s="34"/>
      <c r="E19" s="21"/>
      <c r="F19" s="23"/>
      <c r="G19" s="24"/>
    </row>
    <row r="20" spans="3:7" ht="101.25" customHeight="1" x14ac:dyDescent="0.25">
      <c r="C20" s="35"/>
      <c r="D20" s="36"/>
      <c r="E20" s="21"/>
    </row>
    <row r="21" spans="3:7" x14ac:dyDescent="0.25">
      <c r="E21" s="21"/>
    </row>
    <row r="22" spans="3:7" x14ac:dyDescent="0.25">
      <c r="E22" s="21"/>
    </row>
    <row r="23" spans="3:7" x14ac:dyDescent="0.25">
      <c r="E23" s="21"/>
    </row>
    <row r="24" spans="3:7" x14ac:dyDescent="0.25">
      <c r="E24" s="21"/>
    </row>
    <row r="25" spans="3:7" x14ac:dyDescent="0.25">
      <c r="E25" s="21"/>
    </row>
  </sheetData>
  <mergeCells count="12">
    <mergeCell ref="C18:D18"/>
    <mergeCell ref="C19:D19"/>
    <mergeCell ref="C20:D20"/>
    <mergeCell ref="B11:B12"/>
    <mergeCell ref="C11:C12"/>
    <mergeCell ref="D11:E11"/>
    <mergeCell ref="F11:G11"/>
    <mergeCell ref="B2:H2"/>
    <mergeCell ref="B4:B5"/>
    <mergeCell ref="C4:C5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u1445</cp:lastModifiedBy>
  <cp:lastPrinted>2026-02-25T11:25:50Z</cp:lastPrinted>
  <dcterms:created xsi:type="dcterms:W3CDTF">2021-04-01T09:09:08Z</dcterms:created>
  <dcterms:modified xsi:type="dcterms:W3CDTF">2026-03-19T06:30:09Z</dcterms:modified>
</cp:coreProperties>
</file>