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5 год\Госдолг\Публикация\Публикация 01.12.2025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D6" i="1"/>
  <c r="E8" i="1" l="1"/>
  <c r="E7" i="1"/>
  <c r="E6" i="1" l="1"/>
  <c r="G8" i="1"/>
  <c r="G7" i="1"/>
  <c r="G6" i="1" l="1"/>
  <c r="H8" i="1"/>
  <c r="H7" i="1"/>
  <c r="H6" i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<sst xmlns="http://schemas.openxmlformats.org/spreadsheetml/2006/main" count="24" uniqueCount="17">
  <si>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</si>
  <si>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</si>
  <si>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</si>
  <si>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</si>
  <si>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</si>
  <si>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</si>
  <si>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</si>
  <si>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</si>
  <si>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</si>
  <si>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</si>
  <si>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</si>
  <si>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</si>
  <si>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</si>
  <si>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01.11.2025г.</t>
  </si>
  <si>
    <t>Сведения об объеме государственного долга Липецкой области по состоянию на 01.12.2025 г.</t>
  </si>
  <si>
    <t>Отклонение к 01.11.2025г.</t>
  </si>
  <si>
    <t>По состоянию на 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</si>
</sst>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right" indent="1"/>
    </xf>
    <xf numFmtId="164" fontId="0" fillId="0" borderId="0" xfId="0" applyNumberFormat="1"/>
    <xf numFmtId="165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zoomScale="120" zoomScaleNormal="120" zoomScaleSheetLayoutView="120" workbookViewId="0">
      <selection activeCell="F9" sqref="F9"/>
    </sheetView>
  </sheetViews>
  <sheetFormatPr defaultRowHeight="15" x14ac:dyDescent="0.25"/>
  <cols>
    <col min="3" max="3" width="52.85546875" customWidth="1"/>
    <col min="4" max="4" width="17.85546875" customWidth="1"/>
    <col min="5" max="5" width="21.4257812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37" t="s">
        <v>14</v>
      </c>
      <c r="C2" s="37"/>
      <c r="D2" s="37"/>
      <c r="E2" s="37"/>
      <c r="F2" s="37"/>
      <c r="G2" s="37"/>
      <c r="H2" s="37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38" t="s">
        <v>0</v>
      </c>
      <c r="C4" s="32" t="s">
        <v>1</v>
      </c>
      <c r="D4" s="34" t="s">
        <v>13</v>
      </c>
      <c r="E4" s="35"/>
      <c r="F4" s="34" t="s">
        <v>16</v>
      </c>
      <c r="G4" s="35"/>
      <c r="H4" s="3" t="s">
        <v>15</v>
      </c>
    </row>
    <row r="5" spans="1:8" s="4" customFormat="1" ht="18.75" x14ac:dyDescent="0.25">
      <c r="A5" s="2"/>
      <c r="B5" s="38"/>
      <c r="C5" s="33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26">
        <f>SUM(D7:D8)</f>
        <v>12963.23</v>
      </c>
      <c r="E6" s="26">
        <f>E7+E8</f>
        <v>99.999999999999986</v>
      </c>
      <c r="F6" s="26">
        <f>SUM(F7:F8)</f>
        <v>13192.66</v>
      </c>
      <c r="G6" s="26">
        <f>G7+G8</f>
        <v>99.999999999999986</v>
      </c>
      <c r="H6" s="8">
        <f>F6-D6</f>
        <v>229.43000000000029</v>
      </c>
    </row>
    <row r="7" spans="1:8" ht="37.5" x14ac:dyDescent="0.3">
      <c r="A7" s="1"/>
      <c r="B7" s="9" t="s">
        <v>5</v>
      </c>
      <c r="C7" s="10" t="s">
        <v>6</v>
      </c>
      <c r="D7" s="26">
        <v>0.02</v>
      </c>
      <c r="E7" s="26">
        <f>D7/D6*100</f>
        <v>1.5428253606547133E-4</v>
      </c>
      <c r="F7" s="26">
        <v>0.02</v>
      </c>
      <c r="G7" s="26">
        <f>F7/F6*100</f>
        <v>1.5159944999719541E-4</v>
      </c>
      <c r="H7" s="8">
        <f>F7-D7</f>
        <v>0</v>
      </c>
    </row>
    <row r="8" spans="1:8" ht="37.5" x14ac:dyDescent="0.3">
      <c r="A8" s="1"/>
      <c r="B8" s="9" t="s">
        <v>7</v>
      </c>
      <c r="C8" s="10" t="s">
        <v>8</v>
      </c>
      <c r="D8" s="26">
        <v>12963.21</v>
      </c>
      <c r="E8" s="26">
        <f>D8/D6*100</f>
        <v>99.999845717463927</v>
      </c>
      <c r="F8" s="26">
        <v>13192.64</v>
      </c>
      <c r="G8" s="26">
        <f>F8/F6*100</f>
        <v>99.999848400549993</v>
      </c>
      <c r="H8" s="8">
        <f>F8-D8</f>
        <v>229.43000000000029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30" t="s">
        <v>0</v>
      </c>
      <c r="C11" s="32" t="s">
        <v>1</v>
      </c>
      <c r="D11" s="34" t="s">
        <v>12</v>
      </c>
      <c r="E11" s="35"/>
      <c r="F11" s="36"/>
      <c r="G11" s="36"/>
      <c r="H11" s="16"/>
    </row>
    <row r="12" spans="1:8" s="4" customFormat="1" ht="18.75" x14ac:dyDescent="0.25">
      <c r="A12" s="2"/>
      <c r="B12" s="31"/>
      <c r="C12" s="33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  <row r="16" spans="1:8" x14ac:dyDescent="0.25">
      <c r="E16" s="22"/>
    </row>
    <row r="17" spans="3:7" x14ac:dyDescent="0.25">
      <c r="E17" s="22"/>
      <c r="F17" s="23"/>
    </row>
    <row r="18" spans="3:7" x14ac:dyDescent="0.25">
      <c r="C18" s="27"/>
      <c r="D18" s="27"/>
      <c r="E18" s="22"/>
    </row>
    <row r="19" spans="3:7" x14ac:dyDescent="0.25">
      <c r="C19" s="27"/>
      <c r="D19" s="27"/>
      <c r="E19" s="22"/>
      <c r="F19" s="24"/>
      <c r="G19" s="25"/>
    </row>
    <row r="20" spans="3:7" ht="101.25" customHeight="1" x14ac:dyDescent="0.25">
      <c r="C20" s="28"/>
      <c r="D20" s="29"/>
      <c r="E20" s="22"/>
    </row>
    <row r="21" spans="3:7" x14ac:dyDescent="0.25">
      <c r="E21" s="22"/>
    </row>
    <row r="22" spans="3:7" x14ac:dyDescent="0.25">
      <c r="E22" s="22"/>
    </row>
    <row r="23" spans="3:7" x14ac:dyDescent="0.25">
      <c r="E23" s="22"/>
    </row>
    <row r="24" spans="3:7" x14ac:dyDescent="0.25">
      <c r="E24" s="22"/>
    </row>
    <row r="25" spans="3:7" x14ac:dyDescent="0.25">
      <c r="E25" s="22"/>
    </row>
  </sheetData>
  <mergeCells count="12">
    <mergeCell ref="F11:G11"/>
    <mergeCell ref="B2:H2"/>
    <mergeCell ref="B4:B5"/>
    <mergeCell ref="C4:C5"/>
    <mergeCell ref="D4:E4"/>
    <mergeCell ref="F4:G4"/>
    <mergeCell ref="C18:D18"/>
    <mergeCell ref="C19:D19"/>
    <mergeCell ref="C20:D20"/>
    <mergeCell ref="B11:B12"/>
    <mergeCell ref="C11:C12"/>
    <mergeCell ref="D11:E1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u1445</cp:lastModifiedBy>
  <cp:lastPrinted>2025-12-01T12:22:12Z</cp:lastPrinted>
  <dcterms:created xsi:type="dcterms:W3CDTF">2021-04-01T09:09:08Z</dcterms:created>
  <dcterms:modified xsi:type="dcterms:W3CDTF">2025-12-01T12:25:06Z</dcterms:modified>
</cp:coreProperties>
</file>