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<sst xmlns="http://schemas.openxmlformats.org/spreadsheetml/2006/main" count="214" uniqueCount="96">
  <si>
    <t xml:space="preserve">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</si>
  <si>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</si>
  <si>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>ВСЕГО</t>
  </si>
  <si>
    <t>03</t>
  </si>
  <si>
    <t>04</t>
  </si>
  <si>
    <t>05</t>
  </si>
  <si>
    <t>06</t>
  </si>
  <si>
    <t>07</t>
  </si>
  <si>
    <t>10</t>
  </si>
  <si>
    <t>13</t>
  </si>
  <si>
    <t>11</t>
  </si>
  <si>
    <t>14</t>
  </si>
  <si>
    <t>01</t>
  </si>
  <si>
    <t>08</t>
  </si>
  <si>
    <t>09</t>
  </si>
  <si>
    <t>12</t>
  </si>
  <si>
    <t>02</t>
  </si>
  <si>
    <t>Раздел</t>
  </si>
  <si>
    <t>Подраздел</t>
  </si>
  <si>
    <t>тыс.руб.</t>
  </si>
  <si>
    <t xml:space="preserve"> Скорая медицинская помощь</t>
  </si>
  <si>
    <t xml:space="preserve"> Санаторно-оздоровительная помощь</t>
  </si>
  <si>
    <t xml:space="preserve"> Заготовка, переработка, хранение и обеспечение безопасности донорской крови и её компонентов</t>
  </si>
  <si>
    <t xml:space="preserve"> Другие вопросы в области здравоохранения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</si>
  <si>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</si>
  <si>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</si>
  <si>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</si>
  <si>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</si>
  <si>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</si>
  <si>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 xml:space="preserve"> Фундаментальные исследования</t>
  </si>
  <si>
    <t xml:space="preserve"> Другие общегосударственные вопросы</t>
  </si>
  <si>
    <t xml:space="preserve"> Национальная оборона</t>
  </si>
  <si>
    <t xml:space="preserve"> Мобилизационная и вневойсковая подготовка</t>
  </si>
  <si>
    <t xml:space="preserve"> Мобилизационная подготовка экономики</t>
  </si>
  <si>
    <t xml:space="preserve"> Национальная безопасность и правоохранительная деятельность</t>
  </si>
  <si>
    <t xml:space="preserve"> Органы юстиции</t>
  </si>
  <si>
    <t xml:space="preserve"> Обеспечение пожарной безопасности</t>
  </si>
  <si>
    <t xml:space="preserve"> Миграционная политика</t>
  </si>
  <si>
    <t xml:space="preserve"> Другие вопросы в области национальной безопасности и правоохранительной деятельности</t>
  </si>
  <si>
    <t xml:space="preserve"> Национальная экономика</t>
  </si>
  <si>
    <t xml:space="preserve"> Другие вопросы в области охраны окружающей среды</t>
  </si>
  <si>
    <t xml:space="preserve"> Образование</t>
  </si>
  <si>
    <t xml:space="preserve"> Дошкольное образование</t>
  </si>
  <si>
    <t xml:space="preserve"> Общее образование</t>
  </si>
  <si>
    <t xml:space="preserve"> Среднее профессиональное образование</t>
  </si>
  <si>
    <t xml:space="preserve"> Профессиональная подготовка, переподготовка и повышение квалификации</t>
  </si>
  <si>
    <t xml:space="preserve"> Молодежная политика и оздоровление детей</t>
  </si>
  <si>
    <t xml:space="preserve"> Другие вопросы в области образования</t>
  </si>
  <si>
    <t xml:space="preserve"> КУЛЬТУРА, КИНЕМАТОГРАФИЯ</t>
  </si>
  <si>
    <t xml:space="preserve"> Культура</t>
  </si>
  <si>
    <t xml:space="preserve"> Другие вопросы в области культуры, кинематографии</t>
  </si>
  <si>
    <t xml:space="preserve"> Здравоохранение</t>
  </si>
  <si>
    <t xml:space="preserve"> Стационарная медицинская помощь</t>
  </si>
  <si>
    <t xml:space="preserve"> Амбулаторная помощь</t>
  </si>
  <si>
    <t xml:space="preserve"> Общеэкономические вопросы</t>
  </si>
  <si>
    <t xml:space="preserve"> Воспроизводство минерально-сырьевой базы</t>
  </si>
  <si>
    <t xml:space="preserve"> Сельское хозяйство и рыболовство</t>
  </si>
  <si>
    <t xml:space="preserve"> Водные ресурсы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</si>
  <si>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</si>
  <si>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</si>
  <si>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</si>
  <si>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</si>
  <si>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 xml:space="preserve"> Жилищно-коммунальное хозяйство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</si>
  <si>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</si>
  <si>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</si>
  <si>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</si>
  <si>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</si>
  <si>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Охрана окружающей среды</t>
  </si>
  <si>
    <t xml:space="preserve"> Сбор, удаление отходов и очистка сточных вод</t>
  </si>
  <si>
    <t xml:space="preserve"> Охрана объектов растительного и животного мира и среды их обитания</t>
  </si>
  <si>
    <t xml:space="preserve"> Общегосударственные вопросы</t>
  </si>
  <si>
    <t xml:space="preserve"> Социальная политика</t>
  </si>
  <si>
    <t xml:space="preserve"> Пенсионное обеспечение</t>
  </si>
  <si>
    <t xml:space="preserve"> Социальное обслуживание населения</t>
  </si>
  <si>
    <t xml:space="preserve"> Социальное обеспечение населения</t>
  </si>
  <si>
    <t xml:space="preserve"> Охрана семьи и детства</t>
  </si>
  <si>
    <t xml:space="preserve"> Другие вопросы в области социальной политики</t>
  </si>
  <si>
    <t xml:space="preserve"> ФИЗИЧЕСКАЯ КУЛЬТУРА И СПОРТ</t>
  </si>
  <si>
    <t xml:space="preserve"> Физическая культура</t>
  </si>
  <si>
    <t xml:space="preserve"> Массовый спорт</t>
  </si>
  <si>
    <t xml:space="preserve"> Спорт высших достижений</t>
  </si>
  <si>
    <t xml:space="preserve"> Другие вопросы в области физической культуры и спорта</t>
  </si>
  <si>
    <t xml:space="preserve"> СРЕДСТВА МАССОВОЙ ИНФОРМАЦИИ</t>
  </si>
  <si>
    <t xml:space="preserve"> Телевидение и радиовещание</t>
  </si>
  <si>
    <t xml:space="preserve"> Периодическая печать и издательства</t>
  </si>
  <si>
    <t xml:space="preserve"> Другие вопросы в области средств массовой информации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</si>
  <si>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</si>
  <si>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</si>
  <si>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</si>
  <si>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Дотации на выравнивание бюджетной обеспеченности субъектов Российской Федерации и муниципальных образований</t>
  </si>
  <si>
    <t xml:space="preserve"> Иные дотации</t>
  </si>
  <si>
    <t>Уточненный годовой план</t>
  </si>
  <si>
    <t>Исполнено на 01.10.2016</t>
  </si>
  <si>
    <t>Процент исполнения</t>
  </si>
  <si>
    <t>Прочие межбюджетные трансферты общего характера</t>
  </si>
  <si>
    <t>Сведения об исполнении областного бюджета по расходам на 01.10.2016 года в сравнении с запланированными значениями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</si>
</sst>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,##0.0"/>
  </numFmts>
  <fonts count="42">
    <font>
      <sz val="10"/>
      <name val="Arial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4" fontId="5" fillId="0" borderId="1">
      <alignment horizontal="right"/>
      <protection/>
    </xf>
    <xf numFmtId="49" fontId="5" fillId="0" borderId="2">
      <alignment horizont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3" applyNumberFormat="0" applyAlignment="0" applyProtection="0"/>
    <xf numFmtId="0" fontId="27" fillId="28" borderId="4" applyNumberFormat="0" applyAlignment="0" applyProtection="0"/>
    <xf numFmtId="0" fontId="28" fillId="28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1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4">
    <xf numFmtId="0" fontId="0" fillId="2" borderId="0" xfId="0" applyAlignment="1">
      <alignment/>
    </xf>
    <xf numFmtId="0" fontId="3" fillId="2" borderId="0" xfId="0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shrinkToFit="1"/>
    </xf>
    <xf numFmtId="0" fontId="4" fillId="2" borderId="0" xfId="0" applyFont="1" applyFill="1" applyAlignment="1">
      <alignment/>
    </xf>
    <xf numFmtId="49" fontId="2" fillId="2" borderId="0" xfId="0" applyNumberFormat="1" applyFont="1" applyFill="1" applyBorder="1" applyAlignment="1">
      <alignment horizontal="right"/>
    </xf>
    <xf numFmtId="0" fontId="0" fillId="2" borderId="0" xfId="0" applyBorder="1" applyAlignment="1">
      <alignment/>
    </xf>
    <xf numFmtId="0" fontId="3" fillId="2" borderId="12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169" fontId="41" fillId="2" borderId="0" xfId="0" applyNumberFormat="1" applyFont="1" applyBorder="1" applyAlignment="1">
      <alignment horizontal="right"/>
    </xf>
    <xf numFmtId="169" fontId="0" fillId="2" borderId="0" xfId="0" applyNumberFormat="1" applyBorder="1" applyAlignment="1">
      <alignment/>
    </xf>
    <xf numFmtId="169" fontId="0" fillId="0" borderId="0" xfId="33" applyNumberFormat="1" applyFont="1" applyBorder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3.28125" style="0" customWidth="1"/>
    <col min="2" max="2" width="8.8515625" style="0" customWidth="1"/>
    <col min="3" max="3" width="10.421875" style="0" customWidth="1"/>
    <col min="4" max="6" width="17.7109375" style="0" customWidth="1"/>
    <col min="7" max="7" width="6.28125" style="0" customWidth="1"/>
  </cols>
  <sheetData>
    <row r="1" spans="1:6" ht="34.5" customHeight="1">
      <c r="A1" s="10" t="s">
        <v>95</v>
      </c>
      <c r="B1" s="10"/>
      <c r="C1" s="10"/>
      <c r="D1" s="10"/>
      <c r="E1" s="10"/>
      <c r="F1" s="10"/>
    </row>
    <row r="2" spans="1:6" ht="30" customHeight="1">
      <c r="A2" s="5"/>
      <c r="B2" s="5"/>
      <c r="C2" s="5"/>
      <c r="D2" s="6"/>
      <c r="F2" s="6" t="s">
        <v>19</v>
      </c>
    </row>
    <row r="3" spans="1:6" ht="40.5" customHeight="1">
      <c r="A3" s="8" t="s">
        <v>86</v>
      </c>
      <c r="B3" s="8" t="s">
        <v>17</v>
      </c>
      <c r="C3" s="8" t="s">
        <v>18</v>
      </c>
      <c r="D3" s="9" t="s">
        <v>91</v>
      </c>
      <c r="E3" s="9" t="s">
        <v>92</v>
      </c>
      <c r="F3" s="9" t="s">
        <v>93</v>
      </c>
    </row>
    <row r="4" spans="1:6" ht="21" customHeight="1">
      <c r="A4" s="1" t="s">
        <v>2</v>
      </c>
      <c r="B4" s="2"/>
      <c r="C4" s="2"/>
      <c r="D4" s="11">
        <f>D5+D14+D17+D22+D31+D36+D40+D47+D50+D57+D63+D68+D72+D74</f>
        <v>53395143.099999994</v>
      </c>
      <c r="E4" s="11">
        <f>E5+E14+E17+E22+E31+E36+E40+E47+E50+E57+E63+E68+E72+E74</f>
        <v>36395933.6</v>
      </c>
      <c r="F4" s="12">
        <f>E4/D4*100</f>
        <v>68.16337870250975</v>
      </c>
    </row>
    <row r="5" spans="1:6" ht="23.25" customHeight="1">
      <c r="A5" s="1" t="s">
        <v>70</v>
      </c>
      <c r="B5" s="2" t="s">
        <v>12</v>
      </c>
      <c r="C5" s="2"/>
      <c r="D5" s="11">
        <v>2370535.5</v>
      </c>
      <c r="E5" s="13">
        <v>1303846.6</v>
      </c>
      <c r="F5" s="12">
        <f aca="true" t="shared" si="0" ref="F5:F68">E5/D5*100</f>
        <v>55.002196761027214</v>
      </c>
    </row>
    <row r="6" spans="1:6" ht="73.5" customHeight="1">
      <c r="A6" s="3" t="s">
        <v>87</v>
      </c>
      <c r="B6" s="4" t="s">
        <v>12</v>
      </c>
      <c r="C6" s="4" t="s">
        <v>16</v>
      </c>
      <c r="D6" s="11">
        <v>4070</v>
      </c>
      <c r="E6" s="13">
        <v>2388.7</v>
      </c>
      <c r="F6" s="12">
        <f t="shared" si="0"/>
        <v>58.69041769041768</v>
      </c>
    </row>
    <row r="7" spans="1:6" ht="72.75" customHeight="1">
      <c r="A7" s="3" t="s">
        <v>24</v>
      </c>
      <c r="B7" s="4" t="s">
        <v>12</v>
      </c>
      <c r="C7" s="4" t="s">
        <v>3</v>
      </c>
      <c r="D7" s="11">
        <v>68164.3</v>
      </c>
      <c r="E7" s="13">
        <v>50742.1</v>
      </c>
      <c r="F7" s="12">
        <f t="shared" si="0"/>
        <v>74.44087300830493</v>
      </c>
    </row>
    <row r="8" spans="1:6" ht="79.5" customHeight="1">
      <c r="A8" s="3" t="s">
        <v>25</v>
      </c>
      <c r="B8" s="4" t="s">
        <v>12</v>
      </c>
      <c r="C8" s="4" t="s">
        <v>4</v>
      </c>
      <c r="D8" s="11">
        <v>316522.9</v>
      </c>
      <c r="E8" s="13">
        <v>219090.5</v>
      </c>
      <c r="F8" s="12">
        <f t="shared" si="0"/>
        <v>69.21789861017955</v>
      </c>
    </row>
    <row r="9" spans="1:6" ht="13.5">
      <c r="A9" s="3" t="s">
        <v>26</v>
      </c>
      <c r="B9" s="4" t="s">
        <v>12</v>
      </c>
      <c r="C9" s="4" t="s">
        <v>5</v>
      </c>
      <c r="D9" s="11">
        <v>104522</v>
      </c>
      <c r="E9" s="13">
        <v>68096.4</v>
      </c>
      <c r="F9" s="12">
        <f t="shared" si="0"/>
        <v>65.15030328543273</v>
      </c>
    </row>
    <row r="10" spans="1:6" ht="60.75" customHeight="1">
      <c r="A10" s="3" t="s">
        <v>27</v>
      </c>
      <c r="B10" s="4" t="s">
        <v>12</v>
      </c>
      <c r="C10" s="4" t="s">
        <v>6</v>
      </c>
      <c r="D10" s="11">
        <v>159141.4</v>
      </c>
      <c r="E10" s="13">
        <v>88938.8</v>
      </c>
      <c r="F10" s="12">
        <f t="shared" si="0"/>
        <v>55.88665174492622</v>
      </c>
    </row>
    <row r="11" spans="1:6" ht="27">
      <c r="A11" s="3" t="s">
        <v>28</v>
      </c>
      <c r="B11" s="4" t="s">
        <v>12</v>
      </c>
      <c r="C11" s="4" t="s">
        <v>7</v>
      </c>
      <c r="D11" s="11">
        <v>112414.7</v>
      </c>
      <c r="E11" s="13">
        <v>90917.9</v>
      </c>
      <c r="F11" s="12">
        <f t="shared" si="0"/>
        <v>80.87723402722241</v>
      </c>
    </row>
    <row r="12" spans="1:6" ht="13.5">
      <c r="A12" s="3" t="s">
        <v>29</v>
      </c>
      <c r="B12" s="4" t="s">
        <v>12</v>
      </c>
      <c r="C12" s="4" t="s">
        <v>8</v>
      </c>
      <c r="D12" s="11">
        <v>3500</v>
      </c>
      <c r="E12" s="13">
        <v>3500</v>
      </c>
      <c r="F12" s="12">
        <f t="shared" si="0"/>
        <v>100</v>
      </c>
    </row>
    <row r="13" spans="1:6" ht="13.5">
      <c r="A13" s="3" t="s">
        <v>30</v>
      </c>
      <c r="B13" s="4" t="s">
        <v>12</v>
      </c>
      <c r="C13" s="4" t="s">
        <v>9</v>
      </c>
      <c r="D13" s="11">
        <v>1402393.8</v>
      </c>
      <c r="E13" s="13">
        <v>780172.3</v>
      </c>
      <c r="F13" s="12">
        <f t="shared" si="0"/>
        <v>55.63147098910449</v>
      </c>
    </row>
    <row r="14" spans="1:6" ht="25.5" customHeight="1">
      <c r="A14" s="1" t="s">
        <v>31</v>
      </c>
      <c r="B14" s="2" t="s">
        <v>16</v>
      </c>
      <c r="C14" s="2"/>
      <c r="D14" s="11">
        <v>24922</v>
      </c>
      <c r="E14" s="13">
        <v>24061.7</v>
      </c>
      <c r="F14" s="12">
        <f t="shared" si="0"/>
        <v>96.5480298531418</v>
      </c>
    </row>
    <row r="15" spans="1:6" ht="13.5">
      <c r="A15" s="3" t="s">
        <v>32</v>
      </c>
      <c r="B15" s="4" t="s">
        <v>16</v>
      </c>
      <c r="C15" s="4" t="s">
        <v>3</v>
      </c>
      <c r="D15" s="11">
        <v>23962</v>
      </c>
      <c r="E15" s="13">
        <v>23962</v>
      </c>
      <c r="F15" s="12">
        <f t="shared" si="0"/>
        <v>100</v>
      </c>
    </row>
    <row r="16" spans="1:6" ht="13.5">
      <c r="A16" s="3" t="s">
        <v>33</v>
      </c>
      <c r="B16" s="4" t="s">
        <v>16</v>
      </c>
      <c r="C16" s="4" t="s">
        <v>4</v>
      </c>
      <c r="D16" s="11">
        <v>960</v>
      </c>
      <c r="E16" s="13">
        <v>99.7</v>
      </c>
      <c r="F16" s="12">
        <f t="shared" si="0"/>
        <v>10.385416666666666</v>
      </c>
    </row>
    <row r="17" spans="1:6" ht="39" customHeight="1">
      <c r="A17" s="1" t="s">
        <v>34</v>
      </c>
      <c r="B17" s="2" t="s">
        <v>3</v>
      </c>
      <c r="C17" s="2"/>
      <c r="D17" s="11">
        <v>619809.1</v>
      </c>
      <c r="E17" s="13">
        <v>410664.9</v>
      </c>
      <c r="F17" s="12">
        <f t="shared" si="0"/>
        <v>66.25667483746206</v>
      </c>
    </row>
    <row r="18" spans="1:6" ht="23.25" customHeight="1">
      <c r="A18" s="3" t="s">
        <v>35</v>
      </c>
      <c r="B18" s="4" t="s">
        <v>3</v>
      </c>
      <c r="C18" s="4" t="s">
        <v>4</v>
      </c>
      <c r="D18" s="11">
        <v>73760.1</v>
      </c>
      <c r="E18" s="13">
        <v>64521.1</v>
      </c>
      <c r="F18" s="12">
        <f t="shared" si="0"/>
        <v>87.47425776266572</v>
      </c>
    </row>
    <row r="19" spans="1:6" ht="13.5">
      <c r="A19" s="3" t="s">
        <v>36</v>
      </c>
      <c r="B19" s="4" t="s">
        <v>3</v>
      </c>
      <c r="C19" s="4" t="s">
        <v>8</v>
      </c>
      <c r="D19" s="11">
        <v>454367.2</v>
      </c>
      <c r="E19" s="13">
        <v>302203.6</v>
      </c>
      <c r="F19" s="12">
        <f t="shared" si="0"/>
        <v>66.51087490470262</v>
      </c>
    </row>
    <row r="20" spans="1:6" ht="13.5">
      <c r="A20" s="3" t="s">
        <v>37</v>
      </c>
      <c r="B20" s="4" t="s">
        <v>3</v>
      </c>
      <c r="C20" s="4" t="s">
        <v>10</v>
      </c>
      <c r="D20" s="11">
        <v>35385.9</v>
      </c>
      <c r="E20" s="13">
        <v>24559.9</v>
      </c>
      <c r="F20" s="12">
        <f t="shared" si="0"/>
        <v>69.40589330778644</v>
      </c>
    </row>
    <row r="21" spans="1:6" ht="60.75" customHeight="1">
      <c r="A21" s="3" t="s">
        <v>38</v>
      </c>
      <c r="B21" s="4" t="s">
        <v>3</v>
      </c>
      <c r="C21" s="4" t="s">
        <v>11</v>
      </c>
      <c r="D21" s="11">
        <v>56295.9</v>
      </c>
      <c r="E21" s="13">
        <v>19380.3</v>
      </c>
      <c r="F21" s="12">
        <f t="shared" si="0"/>
        <v>34.42577523407566</v>
      </c>
    </row>
    <row r="22" spans="1:6" ht="31.5" customHeight="1">
      <c r="A22" s="1" t="s">
        <v>39</v>
      </c>
      <c r="B22" s="2" t="s">
        <v>4</v>
      </c>
      <c r="C22" s="2"/>
      <c r="D22" s="11">
        <v>13858860.6</v>
      </c>
      <c r="E22" s="13">
        <v>8646659.1</v>
      </c>
      <c r="F22" s="12">
        <f t="shared" si="0"/>
        <v>62.39083680515554</v>
      </c>
    </row>
    <row r="23" spans="1:6" ht="18" customHeight="1">
      <c r="A23" s="3" t="s">
        <v>54</v>
      </c>
      <c r="B23" s="4" t="s">
        <v>4</v>
      </c>
      <c r="C23" s="4" t="s">
        <v>12</v>
      </c>
      <c r="D23" s="11">
        <v>345520.8</v>
      </c>
      <c r="E23" s="13">
        <v>206334</v>
      </c>
      <c r="F23" s="12">
        <f t="shared" si="0"/>
        <v>59.71681010231512</v>
      </c>
    </row>
    <row r="24" spans="1:6" ht="18" customHeight="1">
      <c r="A24" s="3" t="s">
        <v>55</v>
      </c>
      <c r="B24" s="4" t="s">
        <v>4</v>
      </c>
      <c r="C24" s="4" t="s">
        <v>4</v>
      </c>
      <c r="D24" s="11">
        <v>4509.1</v>
      </c>
      <c r="E24" s="13">
        <v>247.8</v>
      </c>
      <c r="F24" s="12">
        <f t="shared" si="0"/>
        <v>5.495553436384201</v>
      </c>
    </row>
    <row r="25" spans="1:6" ht="18" customHeight="1">
      <c r="A25" s="3" t="s">
        <v>56</v>
      </c>
      <c r="B25" s="4" t="s">
        <v>4</v>
      </c>
      <c r="C25" s="4" t="s">
        <v>5</v>
      </c>
      <c r="D25" s="11">
        <v>5759839.7</v>
      </c>
      <c r="E25" s="13">
        <v>4186751.2</v>
      </c>
      <c r="F25" s="12">
        <f t="shared" si="0"/>
        <v>72.68867569352668</v>
      </c>
    </row>
    <row r="26" spans="1:6" ht="18" customHeight="1">
      <c r="A26" s="3" t="s">
        <v>57</v>
      </c>
      <c r="B26" s="4" t="s">
        <v>4</v>
      </c>
      <c r="C26" s="4" t="s">
        <v>6</v>
      </c>
      <c r="D26" s="11">
        <v>185189.6</v>
      </c>
      <c r="E26" s="13">
        <v>100283.7</v>
      </c>
      <c r="F26" s="12">
        <f t="shared" si="0"/>
        <v>54.15190701853667</v>
      </c>
    </row>
    <row r="27" spans="1:6" ht="18" customHeight="1">
      <c r="A27" s="3" t="s">
        <v>58</v>
      </c>
      <c r="B27" s="4" t="s">
        <v>4</v>
      </c>
      <c r="C27" s="4" t="s">
        <v>7</v>
      </c>
      <c r="D27" s="11">
        <v>388884.3</v>
      </c>
      <c r="E27" s="13">
        <v>305558.3</v>
      </c>
      <c r="F27" s="12">
        <f t="shared" si="0"/>
        <v>78.57306144783936</v>
      </c>
    </row>
    <row r="28" spans="1:6" ht="15" customHeight="1">
      <c r="A28" s="3" t="s">
        <v>59</v>
      </c>
      <c r="B28" s="4" t="s">
        <v>4</v>
      </c>
      <c r="C28" s="4" t="s">
        <v>13</v>
      </c>
      <c r="D28" s="11">
        <v>1011528.5</v>
      </c>
      <c r="E28" s="13">
        <v>665198.1</v>
      </c>
      <c r="F28" s="12">
        <f t="shared" si="0"/>
        <v>65.76167651232763</v>
      </c>
    </row>
    <row r="29" spans="1:6" ht="18" customHeight="1">
      <c r="A29" s="3" t="s">
        <v>60</v>
      </c>
      <c r="B29" s="4" t="s">
        <v>4</v>
      </c>
      <c r="C29" s="4" t="s">
        <v>14</v>
      </c>
      <c r="D29" s="11">
        <v>4651202</v>
      </c>
      <c r="E29" s="13">
        <v>2503189.3</v>
      </c>
      <c r="F29" s="12">
        <f t="shared" si="0"/>
        <v>53.81811626327989</v>
      </c>
    </row>
    <row r="30" spans="1:6" ht="27">
      <c r="A30" s="3" t="s">
        <v>61</v>
      </c>
      <c r="B30" s="4" t="s">
        <v>4</v>
      </c>
      <c r="C30" s="4" t="s">
        <v>15</v>
      </c>
      <c r="D30" s="11">
        <v>1512186.7</v>
      </c>
      <c r="E30" s="13">
        <v>679096.7</v>
      </c>
      <c r="F30" s="12">
        <f t="shared" si="0"/>
        <v>44.908257690667426</v>
      </c>
    </row>
    <row r="31" spans="1:6" ht="36.75" customHeight="1">
      <c r="A31" s="1" t="s">
        <v>62</v>
      </c>
      <c r="B31" s="2" t="s">
        <v>5</v>
      </c>
      <c r="C31" s="2"/>
      <c r="D31" s="11">
        <v>1343530.4</v>
      </c>
      <c r="E31" s="13">
        <v>730700.6</v>
      </c>
      <c r="F31" s="12">
        <f t="shared" si="0"/>
        <v>54.386607106173415</v>
      </c>
    </row>
    <row r="32" spans="1:6" ht="13.5">
      <c r="A32" s="3" t="s">
        <v>63</v>
      </c>
      <c r="B32" s="4" t="s">
        <v>5</v>
      </c>
      <c r="C32" s="4" t="s">
        <v>12</v>
      </c>
      <c r="D32" s="11">
        <v>624697.3</v>
      </c>
      <c r="E32" s="13">
        <v>302342.7</v>
      </c>
      <c r="F32" s="12">
        <f t="shared" si="0"/>
        <v>48.3982722512167</v>
      </c>
    </row>
    <row r="33" spans="1:6" ht="13.5">
      <c r="A33" s="3" t="s">
        <v>64</v>
      </c>
      <c r="B33" s="4" t="s">
        <v>5</v>
      </c>
      <c r="C33" s="4" t="s">
        <v>16</v>
      </c>
      <c r="D33" s="11">
        <v>474783.7</v>
      </c>
      <c r="E33" s="13">
        <v>211916.4</v>
      </c>
      <c r="F33" s="12">
        <f t="shared" si="0"/>
        <v>44.63430399990564</v>
      </c>
    </row>
    <row r="34" spans="1:6" ht="13.5">
      <c r="A34" s="3" t="s">
        <v>65</v>
      </c>
      <c r="B34" s="4" t="s">
        <v>5</v>
      </c>
      <c r="C34" s="4" t="s">
        <v>3</v>
      </c>
      <c r="D34" s="11">
        <v>144889</v>
      </c>
      <c r="E34" s="13">
        <v>144889</v>
      </c>
      <c r="F34" s="12">
        <f t="shared" si="0"/>
        <v>100</v>
      </c>
    </row>
    <row r="35" spans="1:6" ht="27">
      <c r="A35" s="3" t="s">
        <v>66</v>
      </c>
      <c r="B35" s="4" t="s">
        <v>5</v>
      </c>
      <c r="C35" s="4" t="s">
        <v>5</v>
      </c>
      <c r="D35" s="11">
        <v>99160.4</v>
      </c>
      <c r="E35" s="13">
        <v>71552.5</v>
      </c>
      <c r="F35" s="12">
        <f t="shared" si="0"/>
        <v>72.15834143468562</v>
      </c>
    </row>
    <row r="36" spans="1:6" ht="39.75" customHeight="1">
      <c r="A36" s="1" t="s">
        <v>67</v>
      </c>
      <c r="B36" s="2" t="s">
        <v>6</v>
      </c>
      <c r="C36" s="2"/>
      <c r="D36" s="11">
        <v>119383.8</v>
      </c>
      <c r="E36" s="13">
        <v>63722</v>
      </c>
      <c r="F36" s="12">
        <f t="shared" si="0"/>
        <v>53.37575114881583</v>
      </c>
    </row>
    <row r="37" spans="1:6" ht="13.5">
      <c r="A37" s="3" t="s">
        <v>68</v>
      </c>
      <c r="B37" s="4" t="s">
        <v>6</v>
      </c>
      <c r="C37" s="4" t="s">
        <v>16</v>
      </c>
      <c r="D37" s="11">
        <v>18889</v>
      </c>
      <c r="E37" s="13">
        <v>11238.6</v>
      </c>
      <c r="F37" s="12">
        <f t="shared" si="0"/>
        <v>59.498120599290594</v>
      </c>
    </row>
    <row r="38" spans="1:6" ht="27">
      <c r="A38" s="3" t="s">
        <v>69</v>
      </c>
      <c r="B38" s="4" t="s">
        <v>6</v>
      </c>
      <c r="C38" s="4" t="s">
        <v>3</v>
      </c>
      <c r="D38" s="11">
        <v>74.3</v>
      </c>
      <c r="E38" s="13">
        <v>74.3</v>
      </c>
      <c r="F38" s="12">
        <f t="shared" si="0"/>
        <v>100</v>
      </c>
    </row>
    <row r="39" spans="1:6" ht="27">
      <c r="A39" s="3" t="s">
        <v>40</v>
      </c>
      <c r="B39" s="4" t="s">
        <v>6</v>
      </c>
      <c r="C39" s="4" t="s">
        <v>5</v>
      </c>
      <c r="D39" s="11">
        <v>100420.5</v>
      </c>
      <c r="E39" s="13">
        <v>52409.2</v>
      </c>
      <c r="F39" s="12">
        <f t="shared" si="0"/>
        <v>52.18974213432516</v>
      </c>
    </row>
    <row r="40" spans="1:6" ht="30" customHeight="1">
      <c r="A40" s="1" t="s">
        <v>41</v>
      </c>
      <c r="B40" s="2" t="s">
        <v>7</v>
      </c>
      <c r="C40" s="2"/>
      <c r="D40" s="11">
        <v>11525629.9</v>
      </c>
      <c r="E40" s="13">
        <v>8716982.8</v>
      </c>
      <c r="F40" s="12">
        <f t="shared" si="0"/>
        <v>75.63129196088451</v>
      </c>
    </row>
    <row r="41" spans="1:6" ht="13.5">
      <c r="A41" s="3" t="s">
        <v>42</v>
      </c>
      <c r="B41" s="4" t="s">
        <v>7</v>
      </c>
      <c r="C41" s="4" t="s">
        <v>12</v>
      </c>
      <c r="D41" s="11">
        <v>2408102.4</v>
      </c>
      <c r="E41" s="13">
        <v>1874128.9</v>
      </c>
      <c r="F41" s="12">
        <f t="shared" si="0"/>
        <v>77.82596371317099</v>
      </c>
    </row>
    <row r="42" spans="1:6" ht="13.5">
      <c r="A42" s="3" t="s">
        <v>43</v>
      </c>
      <c r="B42" s="4" t="s">
        <v>7</v>
      </c>
      <c r="C42" s="4" t="s">
        <v>16</v>
      </c>
      <c r="D42" s="11">
        <v>7206054</v>
      </c>
      <c r="E42" s="13">
        <v>5469275.5</v>
      </c>
      <c r="F42" s="12">
        <f t="shared" si="0"/>
        <v>75.8983418664362</v>
      </c>
    </row>
    <row r="43" spans="1:6" ht="13.5">
      <c r="A43" s="3" t="s">
        <v>44</v>
      </c>
      <c r="B43" s="4" t="s">
        <v>7</v>
      </c>
      <c r="C43" s="4" t="s">
        <v>4</v>
      </c>
      <c r="D43" s="11">
        <v>1320155.3</v>
      </c>
      <c r="E43" s="13">
        <v>932938</v>
      </c>
      <c r="F43" s="12">
        <f t="shared" si="0"/>
        <v>70.66880691991312</v>
      </c>
    </row>
    <row r="44" spans="1:6" ht="27">
      <c r="A44" s="3" t="s">
        <v>45</v>
      </c>
      <c r="B44" s="4" t="s">
        <v>7</v>
      </c>
      <c r="C44" s="4" t="s">
        <v>5</v>
      </c>
      <c r="D44" s="11">
        <v>71453.6</v>
      </c>
      <c r="E44" s="13">
        <v>49086.6</v>
      </c>
      <c r="F44" s="12">
        <f t="shared" si="0"/>
        <v>68.69716851215334</v>
      </c>
    </row>
    <row r="45" spans="1:6" ht="13.5">
      <c r="A45" s="3" t="s">
        <v>46</v>
      </c>
      <c r="B45" s="4" t="s">
        <v>7</v>
      </c>
      <c r="C45" s="4" t="s">
        <v>7</v>
      </c>
      <c r="D45" s="11">
        <v>180042.3</v>
      </c>
      <c r="E45" s="13">
        <v>148706.1</v>
      </c>
      <c r="F45" s="12">
        <f t="shared" si="0"/>
        <v>82.59509015381387</v>
      </c>
    </row>
    <row r="46" spans="1:6" ht="13.5">
      <c r="A46" s="3" t="s">
        <v>47</v>
      </c>
      <c r="B46" s="4" t="s">
        <v>7</v>
      </c>
      <c r="C46" s="4" t="s">
        <v>14</v>
      </c>
      <c r="D46" s="11">
        <v>339822.3</v>
      </c>
      <c r="E46" s="13">
        <v>242847.8</v>
      </c>
      <c r="F46" s="12">
        <f t="shared" si="0"/>
        <v>71.46317354688023</v>
      </c>
    </row>
    <row r="47" spans="1:6" ht="28.5" customHeight="1">
      <c r="A47" s="1" t="s">
        <v>48</v>
      </c>
      <c r="B47" s="2" t="s">
        <v>13</v>
      </c>
      <c r="C47" s="2"/>
      <c r="D47" s="11">
        <v>920538.7</v>
      </c>
      <c r="E47" s="13">
        <v>727178.7</v>
      </c>
      <c r="F47" s="12">
        <f t="shared" si="0"/>
        <v>78.99490809023021</v>
      </c>
    </row>
    <row r="48" spans="1:6" ht="13.5">
      <c r="A48" s="3" t="s">
        <v>49</v>
      </c>
      <c r="B48" s="4" t="s">
        <v>13</v>
      </c>
      <c r="C48" s="4" t="s">
        <v>12</v>
      </c>
      <c r="D48" s="11">
        <v>860144.7</v>
      </c>
      <c r="E48" s="13">
        <v>699019.3</v>
      </c>
      <c r="F48" s="12">
        <f t="shared" si="0"/>
        <v>81.26764020053837</v>
      </c>
    </row>
    <row r="49" spans="1:6" ht="27">
      <c r="A49" s="3" t="s">
        <v>50</v>
      </c>
      <c r="B49" s="4" t="s">
        <v>13</v>
      </c>
      <c r="C49" s="4" t="s">
        <v>4</v>
      </c>
      <c r="D49" s="11">
        <v>60394</v>
      </c>
      <c r="E49" s="13">
        <v>28159.5</v>
      </c>
      <c r="F49" s="12">
        <f t="shared" si="0"/>
        <v>46.62632049541345</v>
      </c>
    </row>
    <row r="50" spans="1:6" ht="33" customHeight="1">
      <c r="A50" s="1" t="s">
        <v>51</v>
      </c>
      <c r="B50" s="2" t="s">
        <v>14</v>
      </c>
      <c r="C50" s="2"/>
      <c r="D50" s="11">
        <v>9089373.3</v>
      </c>
      <c r="E50" s="13">
        <v>6160363.3</v>
      </c>
      <c r="F50" s="12">
        <f t="shared" si="0"/>
        <v>67.7754460805345</v>
      </c>
    </row>
    <row r="51" spans="1:6" ht="13.5">
      <c r="A51" s="3" t="s">
        <v>52</v>
      </c>
      <c r="B51" s="4" t="s">
        <v>14</v>
      </c>
      <c r="C51" s="4" t="s">
        <v>12</v>
      </c>
      <c r="D51" s="11">
        <v>2707873.5</v>
      </c>
      <c r="E51" s="13">
        <v>1561820.7</v>
      </c>
      <c r="F51" s="12">
        <f t="shared" si="0"/>
        <v>57.67701851655921</v>
      </c>
    </row>
    <row r="52" spans="1:6" ht="13.5">
      <c r="A52" s="3" t="s">
        <v>53</v>
      </c>
      <c r="B52" s="4" t="s">
        <v>14</v>
      </c>
      <c r="C52" s="4" t="s">
        <v>16</v>
      </c>
      <c r="D52" s="11">
        <v>140315.9</v>
      </c>
      <c r="E52" s="13">
        <v>96116.7</v>
      </c>
      <c r="F52" s="12">
        <f t="shared" si="0"/>
        <v>68.50021986104213</v>
      </c>
    </row>
    <row r="53" spans="1:6" ht="13.5">
      <c r="A53" s="3" t="s">
        <v>20</v>
      </c>
      <c r="B53" s="4" t="s">
        <v>14</v>
      </c>
      <c r="C53" s="4" t="s">
        <v>4</v>
      </c>
      <c r="D53" s="11">
        <v>48538.3</v>
      </c>
      <c r="E53" s="13">
        <v>24480.1</v>
      </c>
      <c r="F53" s="12">
        <f t="shared" si="0"/>
        <v>50.43460524987483</v>
      </c>
    </row>
    <row r="54" spans="1:6" ht="13.5">
      <c r="A54" s="3" t="s">
        <v>21</v>
      </c>
      <c r="B54" s="4" t="s">
        <v>14</v>
      </c>
      <c r="C54" s="4" t="s">
        <v>5</v>
      </c>
      <c r="D54" s="11">
        <v>205464.6</v>
      </c>
      <c r="E54" s="13">
        <v>133342.9</v>
      </c>
      <c r="F54" s="12">
        <f t="shared" si="0"/>
        <v>64.89823551112941</v>
      </c>
    </row>
    <row r="55" spans="1:6" ht="41.25">
      <c r="A55" s="3" t="s">
        <v>22</v>
      </c>
      <c r="B55" s="4" t="s">
        <v>14</v>
      </c>
      <c r="C55" s="4" t="s">
        <v>6</v>
      </c>
      <c r="D55" s="11">
        <v>130701</v>
      </c>
      <c r="E55" s="13">
        <v>99100</v>
      </c>
      <c r="F55" s="12">
        <f t="shared" si="0"/>
        <v>75.82191413990712</v>
      </c>
    </row>
    <row r="56" spans="1:6" ht="13.5">
      <c r="A56" s="3" t="s">
        <v>23</v>
      </c>
      <c r="B56" s="4" t="s">
        <v>14</v>
      </c>
      <c r="C56" s="4" t="s">
        <v>14</v>
      </c>
      <c r="D56" s="11">
        <v>5856480</v>
      </c>
      <c r="E56" s="13">
        <v>4245503</v>
      </c>
      <c r="F56" s="12">
        <f t="shared" si="0"/>
        <v>72.49240157910553</v>
      </c>
    </row>
    <row r="57" spans="1:6" ht="31.5" customHeight="1">
      <c r="A57" s="1" t="s">
        <v>71</v>
      </c>
      <c r="B57" s="2" t="s">
        <v>8</v>
      </c>
      <c r="C57" s="2"/>
      <c r="D57" s="11">
        <v>9270417.8</v>
      </c>
      <c r="E57" s="13">
        <v>6550802.3</v>
      </c>
      <c r="F57" s="12">
        <f t="shared" si="0"/>
        <v>70.66350666525516</v>
      </c>
    </row>
    <row r="58" spans="1:6" ht="13.5">
      <c r="A58" s="3" t="s">
        <v>72</v>
      </c>
      <c r="B58" s="4" t="s">
        <v>8</v>
      </c>
      <c r="C58" s="4" t="s">
        <v>12</v>
      </c>
      <c r="D58" s="11">
        <v>135783</v>
      </c>
      <c r="E58" s="13">
        <v>101387.3</v>
      </c>
      <c r="F58" s="12">
        <f t="shared" si="0"/>
        <v>74.66862567478992</v>
      </c>
    </row>
    <row r="59" spans="1:6" ht="13.5">
      <c r="A59" s="3" t="s">
        <v>73</v>
      </c>
      <c r="B59" s="4" t="s">
        <v>8</v>
      </c>
      <c r="C59" s="4" t="s">
        <v>16</v>
      </c>
      <c r="D59" s="11">
        <v>1700811</v>
      </c>
      <c r="E59" s="13">
        <v>1143603.4</v>
      </c>
      <c r="F59" s="12">
        <f t="shared" si="0"/>
        <v>67.23871141473097</v>
      </c>
    </row>
    <row r="60" spans="1:6" ht="13.5">
      <c r="A60" s="3" t="s">
        <v>74</v>
      </c>
      <c r="B60" s="4" t="s">
        <v>8</v>
      </c>
      <c r="C60" s="4" t="s">
        <v>3</v>
      </c>
      <c r="D60" s="11">
        <v>5874387.1</v>
      </c>
      <c r="E60" s="13">
        <v>4167917.8</v>
      </c>
      <c r="F60" s="12">
        <f t="shared" si="0"/>
        <v>70.9506835189666</v>
      </c>
    </row>
    <row r="61" spans="1:6" ht="13.5">
      <c r="A61" s="3" t="s">
        <v>75</v>
      </c>
      <c r="B61" s="4" t="s">
        <v>8</v>
      </c>
      <c r="C61" s="4" t="s">
        <v>4</v>
      </c>
      <c r="D61" s="11">
        <v>1374337.4</v>
      </c>
      <c r="E61" s="13">
        <v>1017108.8</v>
      </c>
      <c r="F61" s="12">
        <f t="shared" si="0"/>
        <v>74.00721249381704</v>
      </c>
    </row>
    <row r="62" spans="1:6" ht="27">
      <c r="A62" s="3" t="s">
        <v>76</v>
      </c>
      <c r="B62" s="4" t="s">
        <v>8</v>
      </c>
      <c r="C62" s="4" t="s">
        <v>6</v>
      </c>
      <c r="D62" s="11">
        <v>185099.2</v>
      </c>
      <c r="E62" s="13">
        <v>120785</v>
      </c>
      <c r="F62" s="12">
        <f t="shared" si="0"/>
        <v>65.25419882960055</v>
      </c>
    </row>
    <row r="63" spans="1:6" ht="31.5" customHeight="1">
      <c r="A63" s="1" t="s">
        <v>77</v>
      </c>
      <c r="B63" s="2" t="s">
        <v>10</v>
      </c>
      <c r="C63" s="2"/>
      <c r="D63" s="11">
        <v>657546</v>
      </c>
      <c r="E63" s="13">
        <v>252619.1</v>
      </c>
      <c r="F63" s="12">
        <f t="shared" si="0"/>
        <v>38.418468061550065</v>
      </c>
    </row>
    <row r="64" spans="1:6" ht="13.5">
      <c r="A64" s="3" t="s">
        <v>78</v>
      </c>
      <c r="B64" s="4" t="s">
        <v>10</v>
      </c>
      <c r="C64" s="4" t="s">
        <v>12</v>
      </c>
      <c r="D64" s="11">
        <v>50399.3</v>
      </c>
      <c r="E64" s="13">
        <v>42234.2</v>
      </c>
      <c r="F64" s="12">
        <f t="shared" si="0"/>
        <v>83.7991797505124</v>
      </c>
    </row>
    <row r="65" spans="1:6" ht="13.5">
      <c r="A65" s="3" t="s">
        <v>79</v>
      </c>
      <c r="B65" s="4" t="s">
        <v>10</v>
      </c>
      <c r="C65" s="4" t="s">
        <v>16</v>
      </c>
      <c r="D65" s="11">
        <v>497465.3</v>
      </c>
      <c r="E65" s="13">
        <v>132959.8</v>
      </c>
      <c r="F65" s="12">
        <f t="shared" si="0"/>
        <v>26.727452145908465</v>
      </c>
    </row>
    <row r="66" spans="1:6" ht="13.5">
      <c r="A66" s="3" t="s">
        <v>80</v>
      </c>
      <c r="B66" s="4" t="s">
        <v>10</v>
      </c>
      <c r="C66" s="4" t="s">
        <v>3</v>
      </c>
      <c r="D66" s="11">
        <v>91901.9</v>
      </c>
      <c r="E66" s="13">
        <v>65122.3</v>
      </c>
      <c r="F66" s="12">
        <f t="shared" si="0"/>
        <v>70.86066773374654</v>
      </c>
    </row>
    <row r="67" spans="1:6" ht="31.5" customHeight="1">
      <c r="A67" s="3" t="s">
        <v>81</v>
      </c>
      <c r="B67" s="4" t="s">
        <v>10</v>
      </c>
      <c r="C67" s="4" t="s">
        <v>5</v>
      </c>
      <c r="D67" s="11">
        <v>17779.5</v>
      </c>
      <c r="E67" s="13">
        <v>12302.7</v>
      </c>
      <c r="F67" s="12">
        <f t="shared" si="0"/>
        <v>69.19598413903654</v>
      </c>
    </row>
    <row r="68" spans="1:6" ht="28.5" customHeight="1">
      <c r="A68" s="1" t="s">
        <v>82</v>
      </c>
      <c r="B68" s="2" t="s">
        <v>15</v>
      </c>
      <c r="C68" s="2"/>
      <c r="D68" s="11">
        <v>240626.1</v>
      </c>
      <c r="E68" s="13">
        <v>156242.5</v>
      </c>
      <c r="F68" s="12">
        <f t="shared" si="0"/>
        <v>64.93165122154247</v>
      </c>
    </row>
    <row r="69" spans="1:6" ht="13.5">
      <c r="A69" s="3" t="s">
        <v>83</v>
      </c>
      <c r="B69" s="4" t="s">
        <v>15</v>
      </c>
      <c r="C69" s="4" t="s">
        <v>12</v>
      </c>
      <c r="D69" s="11">
        <v>111128</v>
      </c>
      <c r="E69" s="13">
        <v>62212.1</v>
      </c>
      <c r="F69" s="12">
        <f aca="true" t="shared" si="1" ref="F69:F77">E69/D69*100</f>
        <v>55.98238067813692</v>
      </c>
    </row>
    <row r="70" spans="1:6" ht="13.5">
      <c r="A70" s="3" t="s">
        <v>84</v>
      </c>
      <c r="B70" s="4" t="s">
        <v>15</v>
      </c>
      <c r="C70" s="4" t="s">
        <v>16</v>
      </c>
      <c r="D70" s="11">
        <v>109109.2</v>
      </c>
      <c r="E70" s="13">
        <v>79666.6</v>
      </c>
      <c r="F70" s="12">
        <f t="shared" si="1"/>
        <v>73.01547440545802</v>
      </c>
    </row>
    <row r="71" spans="1:6" ht="27">
      <c r="A71" s="3" t="s">
        <v>85</v>
      </c>
      <c r="B71" s="4" t="s">
        <v>15</v>
      </c>
      <c r="C71" s="4" t="s">
        <v>4</v>
      </c>
      <c r="D71" s="11">
        <v>20388.9</v>
      </c>
      <c r="E71" s="13">
        <v>14363.9</v>
      </c>
      <c r="F71" s="12">
        <f t="shared" si="1"/>
        <v>70.44960738441014</v>
      </c>
    </row>
    <row r="72" spans="1:6" ht="51.75" customHeight="1">
      <c r="A72" s="1" t="s">
        <v>0</v>
      </c>
      <c r="B72" s="2" t="s">
        <v>9</v>
      </c>
      <c r="C72" s="2"/>
      <c r="D72" s="11">
        <v>1300109.3</v>
      </c>
      <c r="E72" s="13">
        <v>991245.5</v>
      </c>
      <c r="F72" s="12">
        <f t="shared" si="1"/>
        <v>76.24324354883085</v>
      </c>
    </row>
    <row r="73" spans="1:6" ht="27">
      <c r="A73" s="3" t="s">
        <v>1</v>
      </c>
      <c r="B73" s="4" t="s">
        <v>9</v>
      </c>
      <c r="C73" s="4" t="s">
        <v>12</v>
      </c>
      <c r="D73" s="11">
        <v>1300109.3</v>
      </c>
      <c r="E73" s="13">
        <v>991245.5</v>
      </c>
      <c r="F73" s="12">
        <f t="shared" si="1"/>
        <v>76.24324354883085</v>
      </c>
    </row>
    <row r="74" spans="1:6" s="7" customFormat="1" ht="54.75">
      <c r="A74" s="1" t="s">
        <v>88</v>
      </c>
      <c r="B74" s="2" t="s">
        <v>11</v>
      </c>
      <c r="C74" s="2"/>
      <c r="D74" s="11">
        <v>2053860.6</v>
      </c>
      <c r="E74" s="13">
        <v>1660844.5</v>
      </c>
      <c r="F74" s="12">
        <f t="shared" si="1"/>
        <v>80.86451923757629</v>
      </c>
    </row>
    <row r="75" spans="1:6" s="7" customFormat="1" ht="41.25">
      <c r="A75" s="3" t="s">
        <v>89</v>
      </c>
      <c r="B75" s="4" t="s">
        <v>11</v>
      </c>
      <c r="C75" s="4" t="s">
        <v>12</v>
      </c>
      <c r="D75" s="11">
        <v>1175548</v>
      </c>
      <c r="E75" s="13">
        <v>1019082.6</v>
      </c>
      <c r="F75" s="12">
        <f t="shared" si="1"/>
        <v>86.69000330058832</v>
      </c>
    </row>
    <row r="76" spans="1:6" s="7" customFormat="1" ht="13.5">
      <c r="A76" s="3" t="s">
        <v>90</v>
      </c>
      <c r="B76" s="4" t="s">
        <v>11</v>
      </c>
      <c r="C76" s="4" t="s">
        <v>16</v>
      </c>
      <c r="D76" s="11">
        <v>738371.4</v>
      </c>
      <c r="E76" s="13">
        <v>504287.4</v>
      </c>
      <c r="F76" s="12">
        <f t="shared" si="1"/>
        <v>68.29725528372308</v>
      </c>
    </row>
    <row r="77" spans="1:6" s="7" customFormat="1" ht="27">
      <c r="A77" s="3" t="s">
        <v>94</v>
      </c>
      <c r="B77" s="4" t="s">
        <v>11</v>
      </c>
      <c r="C77" s="4" t="s">
        <v>3</v>
      </c>
      <c r="D77" s="11">
        <v>139941.2</v>
      </c>
      <c r="E77" s="13">
        <v>137474.4</v>
      </c>
      <c r="F77" s="12">
        <f t="shared" si="1"/>
        <v>98.23725964905259</v>
      </c>
    </row>
    <row r="78" spans="2:4" ht="12.75">
      <c r="B78" s="7"/>
      <c r="C78" s="7"/>
      <c r="D78" s="7"/>
    </row>
    <row r="79" spans="2:4" ht="12.75">
      <c r="B79" s="7"/>
      <c r="C79" s="7"/>
      <c r="D79" s="7"/>
    </row>
  </sheetData>
  <sheetProtection/>
  <mergeCells count="1">
    <mergeCell ref="A1:F1"/>
  </mergeCells>
  <printOptions/>
  <pageMargins left="0.6299212598425197" right="0.5905511811023623" top="0.34" bottom="0.3" header="0.31496062992125984" footer="0.25"/>
  <pageSetup firstPageNumber="247" useFirstPageNumber="1" fitToHeight="3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Кривовицина Елена Владимировна</cp:lastModifiedBy>
  <cp:lastPrinted>2016-11-25T07:21:56Z</cp:lastPrinted>
  <dcterms:created xsi:type="dcterms:W3CDTF">2014-03-14T11:08:18Z</dcterms:created>
  <dcterms:modified xsi:type="dcterms:W3CDTF">2016-11-25T07:23:32Z</dcterms:modified>
  <cp:category/>
  <cp:version/>
  <cp:contentType/>
  <cp:contentStatus/>
</cp:coreProperties>
</file>