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1CC40F9D-15DA-4DE9-A379-3D78DB0D3038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<sst xmlns="http://schemas.openxmlformats.org/spreadsheetml/2006/main" count="28" uniqueCount="21">
  <si>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</si>
  <si>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</si>
  <si>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</si>
  <si>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</si>
  <si>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</si>
  <si>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</si>
  <si>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</si>
  <si>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</si>
  <si>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</si>
  <si>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</si>
  <si>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</si>
  <si>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</si>
  <si>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</si>
  <si>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</si>
  <si>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</si>
  <si>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</si>
  <si>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01.01.2023г.</t>
  </si>
  <si>
    <t>По состоянию на 01.03.2023г.</t>
  </si>
  <si>
    <t>Сведения об объеме государственного долга Липецкой области по состоянию на 01.04.2023 г.</t>
  </si>
  <si>
    <t>По состоянию на 01.04.2023г.</t>
  </si>
  <si>
    <t>Отклонение к 01.04.2023г.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</si>
</sst>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7" sqref="F7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13254.82</v>
      </c>
      <c r="E6" s="8">
        <f>E7+E8+E9+E10</f>
        <v>100</v>
      </c>
      <c r="F6" s="8">
        <f>F7+F8+F9+F10</f>
        <v>13252.26</v>
      </c>
      <c r="G6" s="8">
        <v>100</v>
      </c>
      <c r="H6" s="8">
        <f>F6-D6</f>
        <v>-2.5599999999994907</v>
      </c>
    </row>
    <row r="7" spans="1:8" ht="36" x14ac:dyDescent="0.4">
      <c r="A7" s="1"/>
      <c r="B7" s="9" t="s">
        <v>5</v>
      </c>
      <c r="C7" s="10" t="s">
        <v>6</v>
      </c>
      <c r="D7" s="8">
        <v>3700</v>
      </c>
      <c r="E7" s="8">
        <f>D7/D6*100</f>
        <v>27.914373790062786</v>
      </c>
      <c r="F7" s="8">
        <v>3700</v>
      </c>
      <c r="G7" s="8">
        <f>F7/F6*100</f>
        <v>27.919766138002121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9485.59</v>
      </c>
      <c r="E8" s="8">
        <f>D8/D6*100</f>
        <v>71.563325643049097</v>
      </c>
      <c r="F8" s="8">
        <v>9485.59</v>
      </c>
      <c r="G8" s="8">
        <f>F8/F6*100</f>
        <v>71.577149859722041</v>
      </c>
      <c r="H8" s="8">
        <f>F8-D8</f>
        <v>0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69.23</v>
      </c>
      <c r="E10" s="8">
        <f>D10/D6*100</f>
        <v>0.52230056688812077</v>
      </c>
      <c r="F10" s="8">
        <v>66.67</v>
      </c>
      <c r="G10" s="8">
        <f>(F10/F6*100)</f>
        <v>0.50308400227583827</v>
      </c>
      <c r="H10" s="8">
        <f>F10-D10</f>
        <v>-2.5600000000000023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18.3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2023-04-04T11:35:39Z</cp:lastPrinted>
  <dcterms:created xsi:type="dcterms:W3CDTF">2021-04-01T09:09:08Z</dcterms:created>
  <dcterms:modified xsi:type="dcterms:W3CDTF">2023-04-04T11:37:03Z</dcterms:modified>
</cp:coreProperties>
</file>