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990" windowWidth="15000" windowHeight="9990" activeTab="0"/>
  </bookViews>
  <sheets>
    <sheet name="Sheet1" sheetId="1" r:id="rId1"/>
  </sheets>
  <definedNames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<sst xmlns="http://schemas.openxmlformats.org/spreadsheetml/2006/main" count="80" uniqueCount="79">
  <si>
    <t>00001010000020000710</t>
  </si>
  <si>
    <t>Уменьшение прочих остатков денежных средств бюджетов</t>
  </si>
  <si>
    <t>00001050201000000510</t>
  </si>
  <si>
    <t>Увеличение остатков средств бюджетов</t>
  </si>
  <si>
    <t>Изменение остатков средств на счетах по учету средств бюджетов</t>
  </si>
  <si>
    <t>00001060500000000000</t>
  </si>
  <si>
    <t>00001050000000000500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</si>
  <si>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</si>
  <si>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Средства от продажи акций и иных форм участия в капитале, находящихся в собственности субъектов Российской Федерации</t>
  </si>
  <si>
    <t>00001060500000000600</t>
  </si>
  <si>
    <t>00001020000020000710</t>
  </si>
  <si>
    <t>00001050000000000000</t>
  </si>
  <si>
    <t>00001030100000000800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</si>
  <si>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</si>
  <si>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00001050200000000500</t>
  </si>
  <si>
    <t>00001010000000000700</t>
  </si>
  <si>
    <t>Предоставление бюджетных кредитов внутри страны в валюте Российской Федерации</t>
  </si>
  <si>
    <t>Увеличение прочих остатков денежных средств бюджетов субъектов Российской Федерации</t>
  </si>
  <si>
    <t>00001060000000000000</t>
  </si>
  <si>
    <t>00001020000020000810</t>
  </si>
  <si>
    <t>00001060100000000000</t>
  </si>
  <si>
    <t>00001050200000000600</t>
  </si>
  <si>
    <t>Погашение бюджетами субъектов Российской Федерации кредитов от кредитных организаций в валюте Российской Федерации</t>
  </si>
  <si>
    <t>00001010000000000800</t>
  </si>
  <si>
    <t>Погашение кредитов, предоставленных кредитными организациями в валюте Российской Федерации</t>
  </si>
  <si>
    <t>00001060100020000630</t>
  </si>
  <si>
    <t>00001030000000000000</t>
  </si>
  <si>
    <t>00001030100000000000</t>
  </si>
  <si>
    <t>00001030100020000810</t>
  </si>
  <si>
    <t>00001020000000000800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</si>
  <si>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</si>
  <si>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ИТОГО</t>
  </si>
  <si>
    <t>Кредиты кредитных организаций в валюте Российской Федерации</t>
  </si>
  <si>
    <t>00001060502020000540</t>
  </si>
  <si>
    <t>00001060502000000600</t>
  </si>
  <si>
    <t>00001060500000000500</t>
  </si>
  <si>
    <t>00001010000000000000</t>
  </si>
  <si>
    <t>Изменение остатков средств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</si>
  <si>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</si>
  <si>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Иные источники внутреннего финансирования дефицитов бюджетов</t>
  </si>
  <si>
    <t>00001010000020000810</t>
  </si>
  <si>
    <t>00001050201000000610</t>
  </si>
  <si>
    <t>Государственные   (муниципальные)   ценные   бумаги,   номинальная стоимость которых указана в валюте Российской Федерации</t>
  </si>
  <si>
    <t>Увеличение прочих остатков денежных средств бюджетов</t>
  </si>
  <si>
    <t>Бюджетные кредиты от других бюджетов бюджетной системы Российской Федерации в валюте Российской Федерации</t>
  </si>
  <si>
    <t>00001050000000000600</t>
  </si>
  <si>
    <t>00001060100000000630</t>
  </si>
  <si>
    <t>00001060502020000640</t>
  </si>
  <si>
    <t>00001020000000000000</t>
  </si>
  <si>
    <t>00001050201020000510</t>
  </si>
  <si>
    <t>Уменьшение прочих остатков денежных средств бюджетов субъектов Российской Федерации</t>
  </si>
  <si>
    <t>Бюджетные кредиты, предоставленные внутри страны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</si>
  <si>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</si>
  <si>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</si>
  <si>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</si>
  <si>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Уменьшение остатков средств бюджетов</t>
  </si>
  <si>
    <t>00001050201020000610</t>
  </si>
  <si>
    <t>Получение кредитов от кредитных организаций в валюте Российской Федерации</t>
  </si>
  <si>
    <t>00001020000000000700</t>
  </si>
  <si>
    <t>Получение кредитов от кредитных организаций бюджетами субъектов Российской Федерации в валюте Российской Федерации</t>
  </si>
  <si>
    <t>Увеличение прочих остатков средств бюджетов</t>
  </si>
  <si>
    <t>00001000000000000000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</si>
  <si>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</si>
  <si>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</si>
  <si>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</si>
  <si>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</si>
  <si>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</si>
  <si>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</si>
  <si>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</si>
  <si>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00001060502000000500</t>
  </si>
  <si>
    <t>Бюджетные кредиты от других бюджетов бюджетной системы Российской Федерации</t>
  </si>
  <si>
    <t>тыс.руб.</t>
  </si>
  <si>
    <t>Наименование источника финансирования</t>
  </si>
  <si>
    <t>Код бюджетной классификации</t>
  </si>
  <si>
    <t>Исполнено</t>
  </si>
  <si>
    <t>Приложение 6 к Закону Липецкой области "Об исполнении областного бюджета за 2018 год"</t>
  </si>
  <si>
    <t>Исполнено в рублях</t>
  </si>
  <si>
    <t>Источники финансирования дефицита бюджета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 за 2018 год</t>
  </si>
  <si>
    <t>ИСТОЧНИКИ ВНУТРЕННЕГО ФИНАНСИРОВАНИЯ ДЕФИЦИТОВ БЮДЖЕТОВ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</si>
</sst>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₽&quot;#,##0_);\(&quot;₽&quot;#,##0\)"/>
    <numFmt numFmtId="173" formatCode="&quot;₽&quot;#,##0_);[Red]\(&quot;₽&quot;#,##0\)"/>
    <numFmt numFmtId="174" formatCode="&quot;₽&quot;#,##0.00_);\(&quot;₽&quot;#,##0.00\)"/>
    <numFmt numFmtId="175" formatCode="&quot;₽&quot;#,##0.00_);[Red]\(&quot;₽&quot;#,##0.00\)"/>
    <numFmt numFmtId="176" formatCode="_(&quot;₽&quot;* #,##0_);_(&quot;₽&quot;* \(#,##0\);_(&quot;₽&quot;* &quot;-&quot;_);_(@_)"/>
    <numFmt numFmtId="177" formatCode="_(* #,##0_);_(* \(#,##0\);_(* &quot;-&quot;_);_(@_)"/>
    <numFmt numFmtId="178" formatCode="_(&quot;₽&quot;* #,##0.00_);_(&quot;₽&quot;* \(#,##0.00\);_(&quot;₽&quot;* &quot;-&quot;??_);_(@_)"/>
    <numFmt numFmtId="179" formatCode="_(* #,##0.00_);_(* \(#,##0.00\);_(* &quot;-&quot;??_);_(@_)"/>
    <numFmt numFmtId="180" formatCode="###\ ###\ ###\ ###\ ##0.0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#,##0.0"/>
  </numFmts>
  <fonts count="53">
    <font>
      <sz val="11"/>
      <color theme="1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BFC5D2"/>
      </right>
      <top>
        <color indexed="63"/>
      </top>
      <bottom style="thin">
        <color rgb="FFBFC5D2"/>
      </bottom>
    </border>
    <border>
      <left>
        <color indexed="63"/>
      </left>
      <right style="thin">
        <color rgb="FFBFC5D2"/>
      </right>
      <top style="thin">
        <color rgb="FFBFC5D2"/>
      </top>
      <bottom style="thin">
        <color rgb="FFBFC5D2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>
      <alignment/>
      <protection/>
    </xf>
    <xf numFmtId="0" fontId="46" fillId="0" borderId="10">
      <alignment/>
      <protection/>
    </xf>
    <xf numFmtId="0" fontId="47" fillId="0" borderId="0">
      <alignment horizontal="center"/>
      <protection/>
    </xf>
    <xf numFmtId="0" fontId="47" fillId="0" borderId="10">
      <alignment/>
      <protection/>
    </xf>
    <xf numFmtId="0" fontId="46" fillId="0" borderId="0">
      <alignment/>
      <protection/>
    </xf>
    <xf numFmtId="49" fontId="45" fillId="0" borderId="11">
      <alignment horizontal="center" vertical="center" wrapText="1"/>
      <protection/>
    </xf>
    <xf numFmtId="49" fontId="45" fillId="0" borderId="11">
      <alignment horizontal="center" vertical="center" wrapText="1"/>
      <protection/>
    </xf>
    <xf numFmtId="0" fontId="45" fillId="0" borderId="0">
      <alignment horizontal="left" wrapText="1"/>
      <protection/>
    </xf>
    <xf numFmtId="49" fontId="45" fillId="0" borderId="0">
      <alignment horizontal="center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8" fillId="30" borderId="1" applyNumberFormat="0" applyAlignment="0" applyProtection="0"/>
    <xf numFmtId="0" fontId="41" fillId="27" borderId="8" applyNumberFormat="0" applyAlignment="0" applyProtection="0"/>
    <xf numFmtId="0" fontId="31" fillId="27" borderId="1" applyNumberFormat="0" applyAlignment="0" applyProtection="0"/>
    <xf numFmtId="0" fontId="4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32" fillId="28" borderId="2" applyNumberFormat="0" applyAlignment="0" applyProtection="0"/>
    <xf numFmtId="0" fontId="42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1" fillId="0" borderId="0" applyFont="0" applyFill="0" applyBorder="0" applyAlignment="0" applyProtection="0"/>
    <xf numFmtId="0" fontId="39" fillId="0" borderId="6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4" fillId="29" borderId="0" applyNumberFormat="0" applyBorder="0" applyAlignment="0" applyProtection="0"/>
  </cellStyleXfs>
  <cellXfs count="21">
    <xf numFmtId="0" fontId="0" fillId="0" borderId="0" xfId="0" applyFont="1" applyBorder="1" applyAlignment="1">
      <alignment/>
    </xf>
    <xf numFmtId="0" fontId="2" fillId="0" borderId="0" xfId="74" applyNumberFormat="1" applyFont="1" applyBorder="1" applyProtection="1">
      <alignment/>
      <protection/>
    </xf>
    <xf numFmtId="0" fontId="3" fillId="0" borderId="0" xfId="75" applyNumberFormat="1" applyFont="1" applyBorder="1" applyAlignment="1" applyProtection="1">
      <alignment horizontal="right"/>
      <protection/>
    </xf>
    <xf numFmtId="49" fontId="3" fillId="0" borderId="12" xfId="79" applyNumberFormat="1" applyFont="1" applyBorder="1" applyProtection="1">
      <alignment horizontal="center" vertical="center" wrapText="1"/>
      <protection/>
    </xf>
    <xf numFmtId="49" fontId="3" fillId="0" borderId="12" xfId="80" applyNumberFormat="1" applyFont="1" applyBorder="1" applyAlignment="1" applyProtection="1">
      <alignment horizontal="center" vertical="center" wrapText="1"/>
      <protection/>
    </xf>
    <xf numFmtId="49" fontId="3" fillId="0" borderId="13" xfId="80" applyNumberFormat="1" applyFont="1" applyBorder="1" applyAlignment="1" applyProtection="1">
      <alignment horizontal="center" vertical="center" wrapText="1"/>
      <protection/>
    </xf>
    <xf numFmtId="0" fontId="50" fillId="0" borderId="0" xfId="0" applyFont="1" applyFill="1" applyBorder="1" applyAlignment="1">
      <alignment/>
    </xf>
    <xf numFmtId="0" fontId="51" fillId="0" borderId="0" xfId="0" applyFont="1" applyBorder="1" applyAlignment="1">
      <alignment/>
    </xf>
    <xf numFmtId="0" fontId="50" fillId="0" borderId="0" xfId="0" applyFont="1" applyFill="1" applyBorder="1" applyAlignment="1">
      <alignment/>
    </xf>
    <xf numFmtId="0" fontId="51" fillId="0" borderId="0" xfId="0" applyFont="1" applyFill="1" applyBorder="1" applyAlignment="1">
      <alignment wrapText="1"/>
    </xf>
    <xf numFmtId="180" fontId="52" fillId="0" borderId="14" xfId="0" applyNumberFormat="1" applyFont="1" applyFill="1" applyBorder="1" applyAlignment="1">
      <alignment horizontal="right" vertical="center" wrapText="1"/>
    </xf>
    <xf numFmtId="180" fontId="52" fillId="0" borderId="15" xfId="0" applyNumberFormat="1" applyFont="1" applyFill="1" applyBorder="1" applyAlignment="1">
      <alignment horizontal="right" vertical="top" wrapText="1"/>
    </xf>
    <xf numFmtId="0" fontId="2" fillId="0" borderId="0" xfId="81" applyNumberFormat="1" applyFont="1" applyAlignment="1" applyProtection="1">
      <alignment horizontal="left" vertical="center" wrapText="1"/>
      <protection/>
    </xf>
    <xf numFmtId="0" fontId="3" fillId="0" borderId="0" xfId="77" applyNumberFormat="1" applyFont="1" applyBorder="1" applyAlignment="1" applyProtection="1">
      <alignment vertical="center"/>
      <protection/>
    </xf>
    <xf numFmtId="49" fontId="3" fillId="0" borderId="12" xfId="79" applyNumberFormat="1" applyFont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vertical="center"/>
    </xf>
    <xf numFmtId="0" fontId="52" fillId="0" borderId="0" xfId="0" applyFont="1" applyFill="1" applyBorder="1" applyAlignment="1">
      <alignment horizontal="left" vertical="center" wrapText="1" indent="2"/>
    </xf>
    <xf numFmtId="0" fontId="52" fillId="0" borderId="0" xfId="0" applyFont="1" applyFill="1" applyBorder="1" applyAlignment="1">
      <alignment horizontal="center" vertical="center" wrapText="1"/>
    </xf>
    <xf numFmtId="187" fontId="51" fillId="0" borderId="0" xfId="0" applyNumberFormat="1" applyFont="1" applyBorder="1" applyAlignment="1">
      <alignment vertical="center"/>
    </xf>
    <xf numFmtId="49" fontId="3" fillId="0" borderId="0" xfId="82" applyNumberFormat="1" applyFont="1" applyAlignment="1" applyProtection="1">
      <alignment horizontal="right" vertical="center" wrapText="1"/>
      <protection/>
    </xf>
    <xf numFmtId="0" fontId="4" fillId="0" borderId="0" xfId="81" applyNumberFormat="1" applyFont="1" applyAlignment="1" applyProtection="1">
      <alignment horizontal="center" vertical="center" wrapText="1"/>
      <protection/>
    </xf>
  </cellXfs>
  <cellStyles count="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109" xfId="74"/>
    <cellStyle name="xl111" xfId="75"/>
    <cellStyle name="xl114" xfId="76"/>
    <cellStyle name="xl115" xfId="77"/>
    <cellStyle name="xl27" xfId="78"/>
    <cellStyle name="xl29" xfId="79"/>
    <cellStyle name="xl30" xfId="80"/>
    <cellStyle name="xl90" xfId="81"/>
    <cellStyle name="xl96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Hyperlink" xfId="92"/>
    <cellStyle name="Currency" xfId="93"/>
    <cellStyle name="Currency [0]" xfId="94"/>
    <cellStyle name="Заголовок 1" xfId="95"/>
    <cellStyle name="Заголовок 2" xfId="96"/>
    <cellStyle name="Заголовок 3" xfId="97"/>
    <cellStyle name="Заголовок 4" xfId="98"/>
    <cellStyle name="Итог" xfId="99"/>
    <cellStyle name="Контрольная ячейка" xfId="100"/>
    <cellStyle name="Название" xfId="101"/>
    <cellStyle name="Нейтральный" xfId="102"/>
    <cellStyle name="Followed Hyperlink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44"/>
  <sheetViews>
    <sheetView tabSelected="1" zoomScaleSheetLayoutView="100" zoomScalePageLayoutView="0" workbookViewId="0" topLeftCell="B1">
      <selection activeCell="B9" sqref="B9"/>
    </sheetView>
  </sheetViews>
  <sheetFormatPr defaultColWidth="8.8515625" defaultRowHeight="15"/>
  <cols>
    <col min="1" max="1" width="1.57421875" style="7" hidden="1" customWidth="1"/>
    <col min="2" max="2" width="52.28125" style="15" customWidth="1"/>
    <col min="3" max="3" width="24.421875" style="7" customWidth="1"/>
    <col min="4" max="4" width="20.7109375" style="7" customWidth="1"/>
    <col min="5" max="5" width="26.00390625" style="7" hidden="1" customWidth="1"/>
    <col min="6" max="16384" width="8.8515625" style="7" customWidth="1"/>
  </cols>
  <sheetData>
    <row r="1" spans="1:4" ht="42" customHeight="1">
      <c r="A1" s="6"/>
      <c r="B1" s="12"/>
      <c r="C1" s="19" t="s">
        <v>75</v>
      </c>
      <c r="D1" s="19"/>
    </row>
    <row r="2" spans="1:4" ht="15">
      <c r="A2" s="8"/>
      <c r="B2" s="20" t="s">
        <v>77</v>
      </c>
      <c r="C2" s="20"/>
      <c r="D2" s="20"/>
    </row>
    <row r="3" spans="1:4" ht="15">
      <c r="A3" s="8"/>
      <c r="B3" s="20"/>
      <c r="C3" s="20"/>
      <c r="D3" s="20"/>
    </row>
    <row r="4" spans="1:4" ht="15">
      <c r="A4" s="8"/>
      <c r="B4" s="20"/>
      <c r="C4" s="20"/>
      <c r="D4" s="20"/>
    </row>
    <row r="5" spans="1:4" ht="48" customHeight="1">
      <c r="A5" s="6"/>
      <c r="B5" s="20"/>
      <c r="C5" s="20"/>
      <c r="D5" s="20"/>
    </row>
    <row r="6" spans="1:4" ht="15">
      <c r="A6" s="6"/>
      <c r="B6" s="13"/>
      <c r="C6" s="1"/>
      <c r="D6" s="2" t="s">
        <v>71</v>
      </c>
    </row>
    <row r="7" spans="1:5" ht="37.5" customHeight="1">
      <c r="A7" s="6"/>
      <c r="B7" s="14" t="s">
        <v>72</v>
      </c>
      <c r="C7" s="3" t="s">
        <v>73</v>
      </c>
      <c r="D7" s="4" t="s">
        <v>74</v>
      </c>
      <c r="E7" s="5" t="s">
        <v>76</v>
      </c>
    </row>
    <row r="8" spans="1:5" ht="25.5" customHeight="1">
      <c r="A8" s="9"/>
      <c r="B8" s="16" t="s">
        <v>31</v>
      </c>
      <c r="C8" s="17"/>
      <c r="D8" s="18">
        <v>-6256972.1</v>
      </c>
      <c r="E8" s="10">
        <v>-6256953907.09</v>
      </c>
    </row>
    <row r="9" spans="1:5" ht="39" customHeight="1">
      <c r="A9" s="9"/>
      <c r="B9" s="16" t="s">
        <v>78</v>
      </c>
      <c r="C9" s="17" t="s">
        <v>61</v>
      </c>
      <c r="D9" s="18">
        <f aca="true" t="shared" si="0" ref="D9:D34">E9/1000</f>
        <v>-1315215.251</v>
      </c>
      <c r="E9" s="11">
        <v>-1315215251</v>
      </c>
    </row>
    <row r="10" spans="1:5" ht="45" customHeight="1">
      <c r="A10" s="9"/>
      <c r="B10" s="16" t="s">
        <v>42</v>
      </c>
      <c r="C10" s="17" t="s">
        <v>36</v>
      </c>
      <c r="D10" s="18">
        <f t="shared" si="0"/>
        <v>1550000</v>
      </c>
      <c r="E10" s="11">
        <v>1550000000</v>
      </c>
    </row>
    <row r="11" spans="1:5" ht="48" customHeight="1">
      <c r="A11" s="9"/>
      <c r="B11" s="16" t="s">
        <v>38</v>
      </c>
      <c r="C11" s="17" t="s">
        <v>15</v>
      </c>
      <c r="D11" s="18">
        <f t="shared" si="0"/>
        <v>3000000</v>
      </c>
      <c r="E11" s="11">
        <v>3000000000</v>
      </c>
    </row>
    <row r="12" spans="1:5" ht="48" customHeight="1">
      <c r="A12" s="9"/>
      <c r="B12" s="16" t="s">
        <v>54</v>
      </c>
      <c r="C12" s="17" t="s">
        <v>23</v>
      </c>
      <c r="D12" s="18">
        <f t="shared" si="0"/>
        <v>-1450000</v>
      </c>
      <c r="E12" s="11">
        <v>-1450000000</v>
      </c>
    </row>
    <row r="13" spans="1:5" ht="48" customHeight="1">
      <c r="A13" s="9"/>
      <c r="B13" s="16" t="s">
        <v>62</v>
      </c>
      <c r="C13" s="17" t="s">
        <v>0</v>
      </c>
      <c r="D13" s="18">
        <f t="shared" si="0"/>
        <v>3000000</v>
      </c>
      <c r="E13" s="11">
        <v>3000000000</v>
      </c>
    </row>
    <row r="14" spans="1:5" ht="48" customHeight="1">
      <c r="A14" s="9"/>
      <c r="B14" s="16" t="s">
        <v>13</v>
      </c>
      <c r="C14" s="17" t="s">
        <v>40</v>
      </c>
      <c r="D14" s="18">
        <f t="shared" si="0"/>
        <v>-1450000</v>
      </c>
      <c r="E14" s="11">
        <v>-1450000000</v>
      </c>
    </row>
    <row r="15" spans="1:5" ht="33.75" customHeight="1">
      <c r="A15" s="9"/>
      <c r="B15" s="16" t="s">
        <v>32</v>
      </c>
      <c r="C15" s="17" t="s">
        <v>48</v>
      </c>
      <c r="D15" s="18">
        <f t="shared" si="0"/>
        <v>-2650000</v>
      </c>
      <c r="E15" s="11">
        <v>-2650000000</v>
      </c>
    </row>
    <row r="16" spans="1:5" ht="39" customHeight="1">
      <c r="A16" s="9"/>
      <c r="B16" s="16" t="s">
        <v>57</v>
      </c>
      <c r="C16" s="17" t="s">
        <v>58</v>
      </c>
      <c r="D16" s="18">
        <f t="shared" si="0"/>
        <v>1000000</v>
      </c>
      <c r="E16" s="11">
        <v>1000000000</v>
      </c>
    </row>
    <row r="17" spans="1:5" ht="33" customHeight="1">
      <c r="A17" s="9"/>
      <c r="B17" s="16" t="s">
        <v>24</v>
      </c>
      <c r="C17" s="17" t="s">
        <v>29</v>
      </c>
      <c r="D17" s="18">
        <f t="shared" si="0"/>
        <v>-3650000</v>
      </c>
      <c r="E17" s="11">
        <v>-3650000000</v>
      </c>
    </row>
    <row r="18" spans="1:5" ht="47.25" customHeight="1">
      <c r="A18" s="9"/>
      <c r="B18" s="16" t="s">
        <v>59</v>
      </c>
      <c r="C18" s="17" t="s">
        <v>10</v>
      </c>
      <c r="D18" s="18">
        <f t="shared" si="0"/>
        <v>1000000</v>
      </c>
      <c r="E18" s="11">
        <v>1000000000</v>
      </c>
    </row>
    <row r="19" spans="1:5" ht="50.25" customHeight="1">
      <c r="A19" s="9"/>
      <c r="B19" s="16" t="s">
        <v>22</v>
      </c>
      <c r="C19" s="17" t="s">
        <v>19</v>
      </c>
      <c r="D19" s="18">
        <f t="shared" si="0"/>
        <v>-3650000</v>
      </c>
      <c r="E19" s="11">
        <v>-3650000000</v>
      </c>
    </row>
    <row r="20" spans="1:5" ht="33.75" customHeight="1">
      <c r="A20" s="9"/>
      <c r="B20" s="16" t="s">
        <v>70</v>
      </c>
      <c r="C20" s="17" t="s">
        <v>26</v>
      </c>
      <c r="D20" s="18">
        <f t="shared" si="0"/>
        <v>-304420.35</v>
      </c>
      <c r="E20" s="11">
        <v>-304420350</v>
      </c>
    </row>
    <row r="21" spans="1:5" ht="48" customHeight="1">
      <c r="A21" s="9"/>
      <c r="B21" s="16" t="s">
        <v>44</v>
      </c>
      <c r="C21" s="17" t="s">
        <v>27</v>
      </c>
      <c r="D21" s="18">
        <f t="shared" si="0"/>
        <v>-304420.35</v>
      </c>
      <c r="E21" s="11">
        <v>-304420350</v>
      </c>
    </row>
    <row r="22" spans="1:5" ht="47.25" customHeight="1">
      <c r="A22" s="9"/>
      <c r="B22" s="16" t="s">
        <v>52</v>
      </c>
      <c r="C22" s="17" t="s">
        <v>12</v>
      </c>
      <c r="D22" s="18">
        <f t="shared" si="0"/>
        <v>-304420.35</v>
      </c>
      <c r="E22" s="11">
        <v>-304420350</v>
      </c>
    </row>
    <row r="23" spans="1:5" ht="45" customHeight="1">
      <c r="A23" s="9"/>
      <c r="B23" s="16" t="s">
        <v>68</v>
      </c>
      <c r="C23" s="17" t="s">
        <v>28</v>
      </c>
      <c r="D23" s="18">
        <f t="shared" si="0"/>
        <v>-304420.35</v>
      </c>
      <c r="E23" s="11">
        <v>-304420350</v>
      </c>
    </row>
    <row r="24" spans="1:5" ht="32.25" customHeight="1">
      <c r="A24" s="9"/>
      <c r="B24" s="16" t="s">
        <v>39</v>
      </c>
      <c r="C24" s="17" t="s">
        <v>18</v>
      </c>
      <c r="D24" s="18">
        <f t="shared" si="0"/>
        <v>89205.099</v>
      </c>
      <c r="E24" s="11">
        <v>89205099</v>
      </c>
    </row>
    <row r="25" spans="1:5" ht="36" customHeight="1">
      <c r="A25" s="9"/>
      <c r="B25" s="16" t="s">
        <v>65</v>
      </c>
      <c r="C25" s="17" t="s">
        <v>20</v>
      </c>
      <c r="D25" s="18">
        <f t="shared" si="0"/>
        <v>395.85</v>
      </c>
      <c r="E25" s="11">
        <v>395850</v>
      </c>
    </row>
    <row r="26" spans="1:5" ht="48" customHeight="1">
      <c r="A26" s="9"/>
      <c r="B26" s="16" t="s">
        <v>66</v>
      </c>
      <c r="C26" s="17" t="s">
        <v>46</v>
      </c>
      <c r="D26" s="18">
        <f t="shared" si="0"/>
        <v>395.85</v>
      </c>
      <c r="E26" s="11">
        <v>395850</v>
      </c>
    </row>
    <row r="27" spans="1:5" ht="45.75" customHeight="1">
      <c r="A27" s="9"/>
      <c r="B27" s="16" t="s">
        <v>8</v>
      </c>
      <c r="C27" s="17" t="s">
        <v>25</v>
      </c>
      <c r="D27" s="18">
        <f t="shared" si="0"/>
        <v>395.85</v>
      </c>
      <c r="E27" s="11">
        <v>395850</v>
      </c>
    </row>
    <row r="28" spans="1:5" ht="34.5" customHeight="1">
      <c r="A28" s="9"/>
      <c r="B28" s="16" t="s">
        <v>51</v>
      </c>
      <c r="C28" s="17" t="s">
        <v>5</v>
      </c>
      <c r="D28" s="18">
        <f t="shared" si="0"/>
        <v>88809.249</v>
      </c>
      <c r="E28" s="11">
        <v>88809249</v>
      </c>
    </row>
    <row r="29" spans="1:5" ht="33.75" customHeight="1">
      <c r="A29" s="9"/>
      <c r="B29" s="16" t="s">
        <v>16</v>
      </c>
      <c r="C29" s="17" t="s">
        <v>35</v>
      </c>
      <c r="D29" s="18">
        <f t="shared" si="0"/>
        <v>-360610</v>
      </c>
      <c r="E29" s="11">
        <v>-360610000</v>
      </c>
    </row>
    <row r="30" spans="1:5" ht="33" customHeight="1">
      <c r="A30" s="9"/>
      <c r="B30" s="16" t="s">
        <v>63</v>
      </c>
      <c r="C30" s="17" t="s">
        <v>9</v>
      </c>
      <c r="D30" s="18">
        <f t="shared" si="0"/>
        <v>449419.249</v>
      </c>
      <c r="E30" s="11">
        <v>449419249</v>
      </c>
    </row>
    <row r="31" spans="1:5" ht="47.25" customHeight="1">
      <c r="A31" s="9"/>
      <c r="B31" s="16" t="s">
        <v>30</v>
      </c>
      <c r="C31" s="17" t="s">
        <v>69</v>
      </c>
      <c r="D31" s="18">
        <f t="shared" si="0"/>
        <v>-360610</v>
      </c>
      <c r="E31" s="11">
        <v>-360610000</v>
      </c>
    </row>
    <row r="32" spans="1:5" ht="47.25" customHeight="1">
      <c r="A32" s="9"/>
      <c r="B32" s="16" t="s">
        <v>64</v>
      </c>
      <c r="C32" s="17" t="s">
        <v>34</v>
      </c>
      <c r="D32" s="18">
        <f t="shared" si="0"/>
        <v>449419.249</v>
      </c>
      <c r="E32" s="11">
        <v>449419249</v>
      </c>
    </row>
    <row r="33" spans="1:5" ht="60" customHeight="1">
      <c r="A33" s="9"/>
      <c r="B33" s="16" t="s">
        <v>7</v>
      </c>
      <c r="C33" s="17" t="s">
        <v>33</v>
      </c>
      <c r="D33" s="18">
        <f t="shared" si="0"/>
        <v>-360610</v>
      </c>
      <c r="E33" s="11">
        <v>-360610000</v>
      </c>
    </row>
    <row r="34" spans="1:5" ht="60" customHeight="1">
      <c r="A34" s="9"/>
      <c r="B34" s="16" t="s">
        <v>67</v>
      </c>
      <c r="C34" s="17" t="s">
        <v>47</v>
      </c>
      <c r="D34" s="18">
        <f t="shared" si="0"/>
        <v>449419.249</v>
      </c>
      <c r="E34" s="11">
        <v>449419249</v>
      </c>
    </row>
    <row r="35" spans="1:5" ht="22.5" customHeight="1">
      <c r="A35" s="9"/>
      <c r="B35" s="16" t="s">
        <v>37</v>
      </c>
      <c r="C35" s="17" t="s">
        <v>61</v>
      </c>
      <c r="D35" s="18">
        <v>-4941756.8</v>
      </c>
      <c r="E35" s="11">
        <v>-4941738656.09</v>
      </c>
    </row>
    <row r="36" spans="1:5" ht="33.75" customHeight="1">
      <c r="A36" s="9"/>
      <c r="B36" s="16" t="s">
        <v>4</v>
      </c>
      <c r="C36" s="17" t="s">
        <v>11</v>
      </c>
      <c r="D36" s="18">
        <v>-4941756.8</v>
      </c>
      <c r="E36" s="11">
        <v>-4941738656.09</v>
      </c>
    </row>
    <row r="37" spans="1:5" ht="22.5" customHeight="1">
      <c r="A37" s="9"/>
      <c r="B37" s="16" t="s">
        <v>3</v>
      </c>
      <c r="C37" s="17" t="s">
        <v>6</v>
      </c>
      <c r="D37" s="18">
        <v>-68683579.7</v>
      </c>
      <c r="E37" s="11">
        <v>-68683579771.75</v>
      </c>
    </row>
    <row r="38" spans="1:5" ht="22.5" customHeight="1">
      <c r="A38" s="9"/>
      <c r="B38" s="16" t="s">
        <v>60</v>
      </c>
      <c r="C38" s="17" t="s">
        <v>14</v>
      </c>
      <c r="D38" s="18">
        <v>-68683579.7</v>
      </c>
      <c r="E38" s="11">
        <v>-68683579771.75</v>
      </c>
    </row>
    <row r="39" spans="1:5" ht="22.5" customHeight="1">
      <c r="A39" s="9"/>
      <c r="B39" s="16" t="s">
        <v>43</v>
      </c>
      <c r="C39" s="17" t="s">
        <v>2</v>
      </c>
      <c r="D39" s="18">
        <v>-68683579.7</v>
      </c>
      <c r="E39" s="11">
        <v>-68683579771.75</v>
      </c>
    </row>
    <row r="40" spans="1:5" ht="37.5" customHeight="1">
      <c r="A40" s="9"/>
      <c r="B40" s="16" t="s">
        <v>17</v>
      </c>
      <c r="C40" s="17" t="s">
        <v>49</v>
      </c>
      <c r="D40" s="18">
        <v>-68683579.7</v>
      </c>
      <c r="E40" s="11">
        <v>-68683579771.75</v>
      </c>
    </row>
    <row r="41" spans="1:5" ht="24" customHeight="1">
      <c r="A41" s="9"/>
      <c r="B41" s="16" t="s">
        <v>55</v>
      </c>
      <c r="C41" s="17" t="s">
        <v>45</v>
      </c>
      <c r="D41" s="18">
        <v>63741822.9</v>
      </c>
      <c r="E41" s="11">
        <v>63741841115.66</v>
      </c>
    </row>
    <row r="42" spans="1:5" ht="24" customHeight="1">
      <c r="A42" s="9"/>
      <c r="B42" s="16" t="s">
        <v>53</v>
      </c>
      <c r="C42" s="17" t="s">
        <v>21</v>
      </c>
      <c r="D42" s="18">
        <v>63741822.9</v>
      </c>
      <c r="E42" s="11">
        <v>63741841115.66</v>
      </c>
    </row>
    <row r="43" spans="1:5" ht="24" customHeight="1">
      <c r="A43" s="9"/>
      <c r="B43" s="16" t="s">
        <v>1</v>
      </c>
      <c r="C43" s="17" t="s">
        <v>41</v>
      </c>
      <c r="D43" s="18">
        <v>63741822.9</v>
      </c>
      <c r="E43" s="11">
        <v>63741841115.66</v>
      </c>
    </row>
    <row r="44" spans="1:5" ht="33.75" customHeight="1">
      <c r="A44" s="9"/>
      <c r="B44" s="16" t="s">
        <v>50</v>
      </c>
      <c r="C44" s="17" t="s">
        <v>56</v>
      </c>
      <c r="D44" s="18">
        <v>63741822.9</v>
      </c>
      <c r="E44" s="11">
        <v>63741841115.66</v>
      </c>
    </row>
  </sheetData>
  <sheetProtection/>
  <mergeCells count="2">
    <mergeCell ref="C1:D1"/>
    <mergeCell ref="B2:D5"/>
  </mergeCells>
  <printOptions/>
  <pageMargins left="0.7086614173228347" right="0.7086614173228347" top="0.7480314960629921" bottom="0.7480314960629921" header="0.31496062992125984" footer="0.31496062992125984"/>
  <pageSetup errors="blank" firstPageNumber="231" useFirstPageNumber="1" fitToHeight="0" fitToWidth="1"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Кривовицина Елена Владимировна</dc:creator>
  <cp:keywords/>
  <dc:description/>
  <cp:lastModifiedBy>Пьянникова Светлана Александровна</cp:lastModifiedBy>
  <cp:lastPrinted>2019-04-29T09:45:14Z</cp:lastPrinted>
  <dcterms:created xsi:type="dcterms:W3CDTF">2019-03-18T09:51:40Z</dcterms:created>
  <dcterms:modified xsi:type="dcterms:W3CDTF">2019-04-29T12:44:38Z</dcterms:modified>
  <cp:category/>
  <cp:version/>
  <cp:contentType/>
  <cp:contentStatus/>
</cp:coreProperties>
</file>