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40" activeTab="0"/>
  </bookViews>
  <sheets>
    <sheet name="Доходы" sheetId="1" r:id="rId1"/>
  </sheets>
  <definedNames>
    <definedName name="_xlnm.Print_Titles" localSheetId="0">'Доходы'!$7:$7</definedName>
  </definedNames>
  <calcPr fullCalcOnLoad="1"/>
</workbook>
</file>

<file path=xl/sharedStrings.xml><?xml version="1.0" encoding="utf-8"?>
<sst xmlns="http://schemas.openxmlformats.org/spreadsheetml/2006/main" count="716" uniqueCount="714">
  <si>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</si>
  <si>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</si>
  <si>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</si>
  <si>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</si>
  <si>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</si>
  <si>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</si>
  <si>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</si>
  <si>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</si>
  <si>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</si>
  <si>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</si>
  <si>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</si>
  <si>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</si>
  <si>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</si>
  <si>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</si>
  <si>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</si>
  <si>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</si>
  <si>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</si>
  <si>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</si>
  <si>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</si>
  <si>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</si>
  <si>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</si>
  <si>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</si>
  <si>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</si>
  <si>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</si>
  <si>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</si>
  <si>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</si>
  <si>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</si>
  <si>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</si>
  <si>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</si>
  <si>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</si>
  <si>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</si>
  <si>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</si>
  <si>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</si>
  <si>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</si>
  <si>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</si>
  <si>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</si>
  <si>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000 2192508402 0000 151</t>
  </si>
  <si>
    <t xml:space="preserve">  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</si>
  <si>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 xml:space="preserve"> 000 2192523802 0000 151</t>
  </si>
  <si>
    <t xml:space="preserve">  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</si>
  <si>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 xml:space="preserve"> 000 2192552002 0000 151</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</si>
  <si>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</si>
  <si>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000 2194546202 0000 151</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</si>
  <si>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</si>
  <si>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000 2195136002 0000 151</t>
  </si>
  <si>
    <t xml:space="preserve">  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</si>
  <si>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000 2195209002 0000 151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</si>
  <si>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</si>
  <si>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</si>
  <si>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</si>
  <si>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</si>
  <si>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</si>
  <si>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</si>
  <si>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</si>
  <si>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</si>
  <si>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</si>
  <si>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</si>
  <si>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</si>
  <si>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</si>
  <si>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</si>
  <si>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</si>
  <si>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</si>
  <si>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</si>
  <si>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</si>
  <si>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</si>
  <si>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</si>
  <si>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</si>
  <si>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</si>
  <si>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</si>
  <si>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Налоги на имущество</t>
  </si>
  <si>
    <t xml:space="preserve"> 000 1090400000 0000 110</t>
  </si>
  <si>
    <t xml:space="preserve">  Налог на имущество предприятий</t>
  </si>
  <si>
    <t xml:space="preserve"> 000 1090401002 0000 110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</si>
  <si>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</si>
  <si>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</si>
  <si>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</si>
  <si>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</si>
  <si>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</si>
  <si>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</si>
  <si>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</si>
  <si>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</si>
  <si>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</si>
  <si>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</si>
  <si>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</si>
  <si>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</si>
  <si>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</si>
  <si>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</si>
  <si>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</si>
  <si>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</si>
  <si>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</si>
  <si>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</si>
  <si>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</si>
  <si>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</si>
  <si>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</si>
  <si>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</si>
  <si>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</si>
  <si>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</si>
  <si>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</si>
  <si>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</si>
  <si>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</si>
  <si>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</si>
  <si>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</si>
  <si>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</si>
  <si>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</si>
  <si>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</si>
  <si>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 xml:space="preserve"> 000 1110510002 0000 120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</si>
  <si>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</si>
  <si>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</si>
  <si>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</si>
  <si>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</si>
  <si>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</si>
  <si>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</si>
  <si>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</si>
  <si>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</si>
  <si>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</si>
  <si>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</si>
  <si>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</si>
  <si>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</si>
  <si>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</si>
  <si>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</si>
  <si>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</si>
  <si>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</si>
  <si>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</si>
  <si>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</si>
  <si>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</si>
  <si>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</si>
  <si>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</si>
  <si>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</si>
  <si>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</si>
  <si>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</si>
  <si>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</si>
  <si>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</si>
  <si>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</si>
  <si>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</si>
  <si>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</si>
  <si>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</si>
  <si>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</si>
  <si>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</si>
  <si>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</si>
  <si>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</si>
  <si>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</si>
  <si>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Наименование</t>
  </si>
  <si>
    <t>Сумма</t>
  </si>
  <si>
    <t>тыс. руб.</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</si>
  <si>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</si>
  <si>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</si>
  <si>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</si>
  <si>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</si>
  <si>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</si>
  <si>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</si>
  <si>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</si>
  <si>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</si>
  <si>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</si>
  <si>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</si>
  <si>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</si>
  <si>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</si>
  <si>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</si>
  <si>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</si>
  <si>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</si>
  <si>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</si>
  <si>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</si>
  <si>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</si>
  <si>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</si>
  <si>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</si>
  <si>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</si>
  <si>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</si>
  <si>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</si>
  <si>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</si>
  <si>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</si>
  <si>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</si>
  <si>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</si>
  <si>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</si>
  <si>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</si>
  <si>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</si>
  <si>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</si>
  <si>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</si>
  <si>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</si>
  <si>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</si>
  <si>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</si>
  <si>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</si>
  <si>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</si>
  <si>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</si>
  <si>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</si>
  <si>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</si>
  <si>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</si>
  <si>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</si>
  <si>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</si>
  <si>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</si>
  <si>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</si>
  <si>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</si>
  <si>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</si>
  <si>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</si>
  <si>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</si>
  <si>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</si>
  <si>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</si>
  <si>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</si>
  <si>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</si>
  <si>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</si>
  <si>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</si>
  <si>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</si>
  <si>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</si>
  <si>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</si>
  <si>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</si>
  <si>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</si>
  <si>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</si>
  <si>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</si>
  <si>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</si>
  <si>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</si>
  <si>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</si>
  <si>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</si>
  <si>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</si>
  <si>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</si>
  <si>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</si>
  <si>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</si>
  <si>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</si>
  <si>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</si>
  <si>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</si>
  <si>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</si>
  <si>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</si>
  <si>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</si>
  <si>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</si>
  <si>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</si>
  <si>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</si>
  <si>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000 2021500900 0000 151</t>
  </si>
  <si>
    <t xml:space="preserve"> 000 2021500902 0000 151</t>
  </si>
  <si>
    <t xml:space="preserve">  Дотации бюджетам субъектов Российской Федерации за достижение наивысших темпов роста налогового потенциала</t>
  </si>
  <si>
    <t xml:space="preserve"> 000 2021554902 0000 151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</si>
  <si>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</si>
  <si>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</si>
  <si>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</si>
  <si>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</si>
  <si>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</si>
  <si>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</si>
  <si>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</si>
  <si>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</si>
  <si>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</si>
  <si>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</si>
  <si>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</si>
  <si>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000 2022300902 0000 151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</si>
  <si>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</si>
  <si>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</si>
  <si>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</si>
  <si>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</si>
  <si>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</si>
  <si>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000 2022506602 0000 151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</si>
  <si>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</si>
  <si>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</si>
  <si>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</si>
  <si>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 000 2022508402 0000 151</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</si>
  <si>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</si>
  <si>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</si>
  <si>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</si>
  <si>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</si>
  <si>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</si>
  <si>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</si>
  <si>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</si>
  <si>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</si>
  <si>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</si>
  <si>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</si>
  <si>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</si>
  <si>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</si>
  <si>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</si>
  <si>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</si>
  <si>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</si>
  <si>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</si>
  <si>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</si>
  <si>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 xml:space="preserve"> 000 2182506402 0000 151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</si>
  <si>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</si>
  <si>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</si>
  <si>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</si>
  <si>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 xml:space="preserve"> 000 2187103002 0000 151</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</si>
  <si>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</si>
  <si>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</si>
  <si>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</si>
  <si>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</si>
  <si>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</si>
  <si>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</si>
  <si>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</si>
  <si>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</si>
  <si>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</si>
  <si>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</si>
  <si>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</si>
  <si>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</si>
  <si>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</si>
  <si>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</si>
  <si>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</si>
  <si>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</si>
  <si>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</si>
  <si>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</si>
  <si>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</si>
  <si>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</si>
  <si>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</si>
  <si>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</si>
  <si>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</si>
  <si>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</si>
  <si>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000 1010204001 0000 110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</si>
  <si>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</si>
  <si>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</si>
  <si>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</si>
  <si>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</si>
  <si>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</si>
  <si>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</si>
  <si>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</si>
  <si>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</si>
  <si>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</si>
  <si>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</si>
  <si>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</si>
  <si>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</si>
  <si>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</si>
  <si>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</si>
  <si>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</si>
  <si>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</si>
  <si>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</si>
  <si>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</si>
  <si>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</si>
  <si>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</si>
  <si>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</si>
  <si>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</si>
  <si>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</si>
  <si>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</si>
  <si>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</si>
  <si>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</si>
  <si>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</si>
  <si>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</si>
  <si>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</si>
  <si>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</si>
  <si>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</si>
  <si>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</si>
  <si>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</si>
  <si>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</si>
  <si>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</si>
  <si>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</si>
  <si>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</si>
  <si>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</si>
  <si>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</si>
  <si>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</si>
  <si>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</si>
  <si>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</si>
  <si>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</si>
  <si>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</si>
  <si>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</si>
  <si>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</si>
  <si>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</si>
  <si>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</si>
  <si>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</si>
  <si>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</si>
  <si>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</si>
  <si>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</si>
  <si>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</si>
  <si>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Плата за использование лесов, расположенных на землях иных категорий, находящихся в собственности субъектов Российской Федерации</t>
  </si>
  <si>
    <t xml:space="preserve"> 000 1120403002 0000 120</t>
  </si>
  <si>
    <t xml:space="preserve">  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t>
  </si>
  <si>
    <t xml:space="preserve"> 000 1120403102 0000 120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</si>
  <si>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</si>
  <si>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</si>
  <si>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</si>
  <si>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</si>
  <si>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</si>
  <si>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</si>
  <si>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</si>
  <si>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</si>
  <si>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Доходы от оказания информационных услуг</t>
  </si>
  <si>
    <t xml:space="preserve"> 000 1130107000 0000 130</t>
  </si>
  <si>
    <t xml:space="preserve">  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</si>
  <si>
    <t xml:space="preserve"> 000 1130107202 0000 130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</si>
  <si>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</si>
  <si>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</si>
  <si>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</si>
  <si>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</si>
  <si>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</si>
  <si>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</si>
  <si>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</si>
  <si>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</si>
  <si>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</si>
  <si>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</si>
  <si>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</si>
  <si>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</si>
  <si>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</si>
  <si>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</si>
  <si>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</si>
  <si>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</si>
  <si>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Доходы, поступающие в порядке возмещения бюджету субъекта Российской Федерации расходов, направленных на покрытие процессуальных издержек</t>
  </si>
  <si>
    <t xml:space="preserve"> 000 1130204001 0000 130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</si>
  <si>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</si>
  <si>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</si>
  <si>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</si>
  <si>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</si>
  <si>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</si>
  <si>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</si>
  <si>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</si>
  <si>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</si>
  <si>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</si>
  <si>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</si>
  <si>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</si>
  <si>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</si>
  <si>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</si>
  <si>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</si>
  <si>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</si>
  <si>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</si>
  <si>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</si>
  <si>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</si>
  <si>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</si>
  <si>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</si>
  <si>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творческой деятельности и техническое оснащение детских и кукольных театров</t>
  </si>
  <si>
    <t xml:space="preserve"> 000 2022551700 0000 151</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</si>
  <si>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</si>
  <si>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</si>
  <si>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</si>
  <si>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</si>
  <si>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</si>
  <si>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</si>
  <si>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</si>
  <si>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000 2022552000 0000 151</t>
  </si>
  <si>
    <t xml:space="preserve">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</si>
  <si>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</si>
  <si>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</si>
  <si>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</si>
  <si>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</si>
  <si>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</si>
  <si>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</si>
  <si>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</si>
  <si>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</si>
  <si>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</si>
  <si>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</si>
  <si>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</si>
  <si>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</si>
  <si>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000 1140202302 0000 440</t>
  </si>
  <si>
    <t xml:space="preserve">  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</si>
  <si>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 xml:space="preserve"> 000 1140202802 0000 410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</si>
  <si>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</si>
  <si>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</si>
  <si>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</si>
  <si>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</si>
  <si>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</si>
  <si>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</si>
  <si>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</si>
  <si>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</si>
  <si>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</si>
  <si>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</si>
  <si>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</si>
  <si>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</si>
  <si>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</si>
  <si>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 xml:space="preserve"> 000 1150700001 0000 140</t>
  </si>
  <si>
    <t xml:space="preserve">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</si>
  <si>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 xml:space="preserve"> 000 1150702001 0000 140</t>
  </si>
  <si>
    <t xml:space="preserve">  ШТРАФЫ, САНКЦИИ, ВОЗМЕЩЕНИЕ УЩЕРБА</t>
  </si>
  <si>
    <t xml:space="preserve"> 000 1160000000 0000 000</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</si>
  <si>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</si>
  <si>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</si>
  <si>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</si>
  <si>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</si>
  <si>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</si>
  <si>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</si>
  <si>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</si>
  <si>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</si>
  <si>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</si>
  <si>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</si>
  <si>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</si>
  <si>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</si>
  <si>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</si>
  <si>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</si>
  <si>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</si>
  <si>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</si>
  <si>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</si>
  <si>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</si>
  <si>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</si>
  <si>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</si>
  <si>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</si>
  <si>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</si>
  <si>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</si>
  <si>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</si>
  <si>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</si>
  <si>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</si>
  <si>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</si>
  <si>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</si>
  <si>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</si>
  <si>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</si>
  <si>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</si>
  <si>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</si>
  <si>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</si>
  <si>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</si>
  <si>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</si>
  <si>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</si>
  <si>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000 2023513500 0000 151</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</si>
  <si>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</si>
  <si>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</si>
  <si>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</si>
  <si>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</si>
  <si>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</si>
  <si>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</si>
  <si>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</si>
  <si>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</si>
  <si>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</si>
  <si>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</si>
  <si>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</si>
  <si>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</si>
  <si>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</si>
  <si>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</si>
  <si>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</si>
  <si>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</si>
  <si>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</si>
  <si>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</si>
  <si>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</si>
  <si>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</si>
  <si>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</si>
  <si>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</si>
  <si>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</si>
  <si>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</si>
  <si>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</si>
  <si>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</si>
  <si>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</si>
  <si>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</si>
  <si>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</si>
  <si>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</si>
  <si>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</si>
  <si>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</si>
  <si>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</si>
  <si>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</si>
  <si>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</si>
  <si>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</si>
  <si>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</si>
  <si>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</si>
  <si>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</si>
  <si>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</si>
  <si>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</si>
  <si>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</si>
  <si>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</si>
  <si>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</si>
  <si>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</si>
  <si>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</si>
  <si>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</si>
  <si>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</si>
  <si>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</si>
  <si>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</si>
  <si>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</si>
  <si>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</si>
  <si>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</si>
  <si>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</si>
  <si>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</si>
  <si>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</si>
  <si>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</si>
  <si>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</si>
  <si>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</si>
  <si>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</si>
  <si>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</si>
  <si>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</si>
  <si>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</si>
  <si>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</si>
  <si>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</si>
  <si>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</si>
  <si>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</si>
  <si>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</si>
  <si>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</si>
  <si>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</si>
  <si>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</si>
  <si>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</si>
  <si>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</si>
  <si>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</si>
  <si>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</si>
  <si>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</si>
  <si>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</si>
  <si>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</si>
  <si>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</si>
  <si>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</si>
  <si>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</si>
  <si>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</si>
  <si>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</si>
  <si>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</si>
  <si>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</si>
  <si>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</si>
  <si>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</si>
  <si>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</si>
  <si>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000 1010205001 0000 110</t>
  </si>
  <si>
    <t xml:space="preserve">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</si>
  <si>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 xml:space="preserve"> 000 1030201001 0000 110</t>
  </si>
  <si>
    <t xml:space="preserve">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</si>
  <si>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 000 1030201101 0000 110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</si>
  <si>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</si>
  <si>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</si>
  <si>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</si>
  <si>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</si>
  <si>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</si>
  <si>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</si>
  <si>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000 1110532610 0000 120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</si>
  <si>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</si>
  <si>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</si>
  <si>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</si>
  <si>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</si>
  <si>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</si>
  <si>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</si>
  <si>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</si>
  <si>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 xml:space="preserve"> 000 1140632000 0000 430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</si>
  <si>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</si>
  <si>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 xml:space="preserve"> 000 1140632202 0000 430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</si>
  <si>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</si>
  <si>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</si>
  <si>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</si>
  <si>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Дотации бюджетам на поддержку мер по обеспечению сбалансированности бюджетов</t>
  </si>
  <si>
    <t xml:space="preserve"> 000 2021500200 0000 151</t>
  </si>
  <si>
    <t xml:space="preserve">  Дотации бюджетам субъектов Российской Федерации на поддержку мер по обеспечению сбалансированности бюджетов</t>
  </si>
  <si>
    <t xml:space="preserve"> 000 2021500202 0000 151</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</si>
  <si>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</si>
  <si>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</si>
  <si>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Дотации бюджетам субъектов Российской Федерации в целях стимулирования роста налогового потенциала по налогу на прибыль организаций</t>
  </si>
  <si>
    <t xml:space="preserve"> 000 2021521302 0000 151</t>
  </si>
  <si>
    <t xml:space="preserve">  Субсидии бюджетам на мероприятия по стимулированию программ развития жилищного строительства субъектов Российской Федерации</t>
  </si>
  <si>
    <t xml:space="preserve"> 000 2022502100 0000 151</t>
  </si>
  <si>
    <t xml:space="preserve">  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</si>
  <si>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 xml:space="preserve"> 000 2022502102 0000 151</t>
  </si>
  <si>
    <t xml:space="preserve">  Субсидии бюджетам на поддержку региональных проектов в сфере информационных технологий</t>
  </si>
  <si>
    <t xml:space="preserve"> 000 2022502800 0000 151</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</si>
  <si>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</si>
  <si>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000 2022502802 0000 151</t>
  </si>
  <si>
    <t xml:space="preserve">  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</si>
  <si>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 000 2022546600 0000 151</t>
  </si>
  <si>
    <t xml:space="preserve">  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</si>
  <si>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 000 2022546602 0000 151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</si>
  <si>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</si>
  <si>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000 2022546700 0000 151</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</si>
  <si>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</si>
  <si>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000 2022546702 0000 151</t>
  </si>
  <si>
    <t xml:space="preserve">  Субсидии бюджетам на реализацию мероприятий по обеспечению жильем молодых семей</t>
  </si>
  <si>
    <t xml:space="preserve"> 000 2022549700 0000 151</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</si>
  <si>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</si>
  <si>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000 2022549702 0000 151</t>
  </si>
  <si>
    <t xml:space="preserve">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</si>
  <si>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 xml:space="preserve"> 000 2022553402 0000 151</t>
  </si>
  <si>
    <t xml:space="preserve">  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</si>
  <si>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 000 2022553702 0000 151</t>
  </si>
  <si>
    <t xml:space="preserve">  Субсидии бюджетам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</si>
  <si>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 xml:space="preserve"> 000 2022553800 0000 151</t>
  </si>
  <si>
    <t xml:space="preserve">  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</si>
  <si>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 xml:space="preserve"> 000 2022553802 0000 151</t>
  </si>
  <si>
    <t xml:space="preserve">  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</si>
  <si>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 xml:space="preserve"> 000 2022553902 0000 151</t>
  </si>
  <si>
    <t xml:space="preserve">  Субсидии бюджетам на реализацию мероприятий по устойчивому развитию сельских территорий</t>
  </si>
  <si>
    <t xml:space="preserve"> 000 2022556700 0000 151</t>
  </si>
  <si>
    <t xml:space="preserve">  Субсидии бюджетам субъектов Российской Федерации на реализацию мероприятий по устойчивому развитию сельских территорий</t>
  </si>
  <si>
    <t xml:space="preserve"> 000 2022556702 0000 151</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</si>
  <si>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</si>
  <si>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000 2022556802 0000 151</t>
  </si>
  <si>
    <t xml:space="preserve">  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</si>
  <si>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000 2022567400 0000 151</t>
  </si>
  <si>
    <t xml:space="preserve">  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</si>
  <si>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000 2022567402 0000 151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</si>
  <si>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</si>
  <si>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000 2023512000 0000 151</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</si>
  <si>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</si>
  <si>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</si>
  <si>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</si>
  <si>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</si>
  <si>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</si>
  <si>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</si>
  <si>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</si>
  <si>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000 2023517602 0000 151</t>
  </si>
  <si>
    <t xml:space="preserve">  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</si>
  <si>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000 2023557300 0000 151</t>
  </si>
  <si>
    <t xml:space="preserve">  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</si>
  <si>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000 2023557302 0000 151</t>
  </si>
  <si>
    <t xml:space="preserve">  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</si>
  <si>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000 2024515900 0000 151</t>
  </si>
  <si>
    <t xml:space="preserve">  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</si>
  <si>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000 2024515902 0000 151</t>
  </si>
  <si>
    <t xml:space="preserve">  Межбюджетные трансферты, передаваемые бюджетам на премирование победителей Всероссийского конкурса "Лучшая муниципальная практика"</t>
  </si>
  <si>
    <t xml:space="preserve"> 000 2024539900 0000 151</t>
  </si>
  <si>
    <t xml:space="preserve">  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</si>
  <si>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 xml:space="preserve"> 000 2024539902 0000 151</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</si>
  <si>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</si>
  <si>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000 2024543300 0000 151</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</si>
  <si>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</si>
  <si>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000 2024543302 0000 151</t>
  </si>
  <si>
    <t xml:space="preserve">  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</si>
  <si>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 xml:space="preserve"> 000 2024547202 0000 151</t>
  </si>
  <si>
    <t xml:space="preserve">  Межбюджетные трансферты, передаваемые бюджетам, за счет средств резервного фонда Правительства Российской Федерации</t>
  </si>
  <si>
    <t xml:space="preserve"> 000 2024900100 0000 151</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</si>
  <si>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</si>
  <si>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</si>
  <si>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</si>
  <si>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</si>
  <si>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</si>
  <si>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</si>
  <si>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</si>
  <si>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</si>
  <si>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Доходы бюджетов субъектов Российской Федерации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образований</t>
  </si>
  <si>
    <t xml:space="preserve"> 000 2182502102 0000 151</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</si>
  <si>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</si>
  <si>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</si>
  <si>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</si>
  <si>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000 2192501802 0000 151</t>
  </si>
  <si>
    <t xml:space="preserve">  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</si>
  <si>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 xml:space="preserve"> 000 2192502102 0000 151</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</si>
  <si>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</si>
  <si>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000 2192546202 0000 151</t>
  </si>
  <si>
    <t xml:space="preserve">  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</si>
  <si>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 xml:space="preserve"> 000 2192549502 0000 151</t>
  </si>
  <si>
    <t xml:space="preserve">  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</si>
  <si>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 xml:space="preserve"> 000 2192551602 0000 151</t>
  </si>
  <si>
    <t xml:space="preserve">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</si>
  <si>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 xml:space="preserve"> 000 2192555502 0000 151</t>
  </si>
  <si>
    <t xml:space="preserve">  Возврат остатков субсидий на поддержку обустройства мест массового отдыха населения (городских парков) из бюджетов субъектов Российской Федерации</t>
  </si>
  <si>
    <t xml:space="preserve"> 000 2192556002 0000 151</t>
  </si>
  <si>
    <t xml:space="preserve">  Возврат остатков субсидий прошлых лет на социальную поддержку Героев Советского Союза, Героев Российской Федерации и полных кавалеров ордена Славы</t>
  </si>
  <si>
    <t xml:space="preserve"> 000 2193009002 0000 151</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</si>
  <si>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</si>
  <si>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000 2193525002 0000 151</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</si>
  <si>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</si>
  <si>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000 2193538002 0000 151</t>
  </si>
  <si>
    <t xml:space="preserve">  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</si>
  <si>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 xml:space="preserve"> 000 2194542202 0000 151</t>
  </si>
  <si>
    <t xml:space="preserve">И Т О Г О </t>
  </si>
  <si>
    <t>Приложение 2 к Закону Липецкой области                                                                                                                                           "Об исполнении областного бюджета за 2018 год"</t>
  </si>
  <si>
    <t>сумма в рублях</t>
  </si>
  <si>
    <t xml:space="preserve">  Плата за выбросы загрязняющих веществ в атмосферный воздух стационарными объектами</t>
  </si>
  <si>
    <t>Доходы бюджета по кодам видов доходов, подвидов доходов, классификации операций сектора государственного управления, относящихся к доходам бюджета за 2018 год</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</si>
</sst>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dd\.mm\.yyyy"/>
    <numFmt numFmtId="181" formatCode="#,##0.0"/>
  </numFmts>
  <fonts count="71">
    <font>
      <sz val="11"/>
      <name val="Calibri"/>
      <family val="2"/>
    </font>
    <font>
      <b/>
      <sz val="11"/>
      <name val="Calibri"/>
      <family val="2"/>
    </font>
    <font>
      <i/>
      <sz val="11"/>
      <name val="Calibri"/>
      <family val="2"/>
    </font>
    <font>
      <b/>
      <i/>
      <sz val="11"/>
      <name val="Calibri"/>
      <family val="2"/>
    </font>
    <font>
      <b/>
      <sz val="11"/>
      <name val="Times New Roman"/>
      <family val="1"/>
    </font>
    <font>
      <b/>
      <sz val="11"/>
      <color indexed="8"/>
      <name val="Times New Roman"/>
      <family val="1"/>
    </font>
    <font>
      <b/>
      <sz val="10"/>
      <color indexed="8"/>
      <name val="Times New Roman"/>
      <family val="1"/>
    </font>
    <font>
      <sz val="10"/>
      <color indexed="8"/>
      <name val="Times New Roman"/>
      <family val="1"/>
    </font>
    <font>
      <sz val="10"/>
      <name val="Times New Roman"/>
      <family val="1"/>
    </font>
    <font>
      <sz val="9"/>
      <name val="Times New Roman"/>
      <family val="1"/>
    </font>
    <font>
      <sz val="9"/>
      <name val="Calibri"/>
      <family val="2"/>
    </font>
    <font>
      <sz val="11"/>
      <color indexed="8"/>
      <name val="Calibri"/>
      <family val="2"/>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2"/>
    </font>
    <font>
      <b/>
      <i/>
      <sz val="8"/>
      <color indexed="8"/>
      <name val="Arial"/>
      <family val="2"/>
    </font>
    <font>
      <sz val="11"/>
      <color indexed="8"/>
      <name val="Arial"/>
      <family val="2"/>
    </font>
    <font>
      <b/>
      <sz val="11"/>
      <color indexed="8"/>
      <name val="Arial"/>
      <family val="2"/>
    </font>
    <font>
      <b/>
      <sz val="12"/>
      <color indexed="8"/>
      <name val="Arial"/>
      <family val="2"/>
    </font>
    <font>
      <sz val="6"/>
      <color indexed="8"/>
      <name val="Arial"/>
      <family val="2"/>
    </font>
    <font>
      <sz val="9"/>
      <color indexed="8"/>
      <name val="Arial"/>
      <family val="2"/>
    </font>
    <font>
      <b/>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Arial"/>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2"/>
    </font>
    <font>
      <b/>
      <i/>
      <sz val="8"/>
      <color rgb="FF000000"/>
      <name val="Arial"/>
      <family val="2"/>
    </font>
    <font>
      <sz val="11"/>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sz val="9"/>
      <color rgb="FF000000"/>
      <name val="Arial"/>
      <family val="2"/>
    </font>
    <font>
      <b/>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Arial"/>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color rgb="FF000000"/>
      </left>
      <right>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rgb="FF000000"/>
      </left>
      <right style="medium">
        <color rgb="FF000000"/>
      </right>
      <top>
        <color rgb="FF000000"/>
      </top>
      <bottom style="hair">
        <color rgb="FF000000"/>
      </bottom>
    </border>
    <border>
      <left>
        <color rgb="FF000000"/>
      </left>
      <right style="medium">
        <color rgb="FF000000"/>
      </right>
      <top style="hair">
        <color rgb="FF000000"/>
      </top>
      <bottom>
        <color rgb="FF000000"/>
      </bottom>
    </border>
    <border>
      <left>
        <color rgb="FF000000"/>
      </left>
      <right>
        <color rgb="FF000000"/>
      </right>
      <top style="hair">
        <color rgb="FF000000"/>
      </top>
      <bottom>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style="thin">
        <color rgb="FF000000"/>
      </right>
      <top>
        <color rgb="FF000000"/>
      </top>
      <bottom>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color rgb="FF000000"/>
      </left>
      <right style="hair">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hair">
        <color rgb="FF000000"/>
      </left>
      <right>
        <color rgb="FF000000"/>
      </right>
      <top style="medium">
        <color rgb="FF000000"/>
      </top>
      <bottom>
        <color rgb="FF000000"/>
      </bottom>
    </border>
    <border>
      <left style="thin">
        <color rgb="FF000000"/>
      </left>
      <right>
        <color rgb="FF000000"/>
      </right>
      <top>
        <color rgb="FF000000"/>
      </top>
      <bottom>
        <color rgb="FF000000"/>
      </bottom>
    </border>
    <border>
      <left style="hair">
        <color rgb="FF000000"/>
      </left>
      <right>
        <color rgb="FF000000"/>
      </right>
      <top>
        <color rgb="FF000000"/>
      </top>
      <bottom>
        <color rgb="FF000000"/>
      </bottom>
    </border>
    <border>
      <left>
        <color rgb="FF000000"/>
      </left>
      <right style="medium">
        <color rgb="FF000000"/>
      </right>
      <top>
        <color rgb="FF000000"/>
      </top>
      <bottom style="thin">
        <color rgb="FF000000"/>
      </bottom>
    </border>
    <border>
      <left>
        <color rgb="FF000000"/>
      </left>
      <right style="medium">
        <color rgb="FF000000"/>
      </right>
      <top style="thin">
        <color rgb="FF000000"/>
      </top>
      <bottom>
        <color rgb="FF000000"/>
      </bottom>
    </border>
    <border>
      <left>
        <color rgb="FF000000"/>
      </left>
      <right>
        <color rgb="FF000000"/>
      </right>
      <top style="medium">
        <color rgb="FF000000"/>
      </top>
      <bottom style="medium">
        <color rgb="FF000000"/>
      </bottom>
    </border>
    <border>
      <left>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s>
  <cellStyleXfs count="2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49" fontId="43" fillId="0" borderId="1">
      <alignment horizontal="center" wrapText="1"/>
      <protection/>
    </xf>
    <xf numFmtId="49" fontId="43" fillId="0" borderId="2">
      <alignment horizontal="center"/>
      <protection/>
    </xf>
    <xf numFmtId="49" fontId="43" fillId="0" borderId="3">
      <alignment horizontal="center" wrapText="1"/>
      <protection/>
    </xf>
    <xf numFmtId="49" fontId="43" fillId="0" borderId="4">
      <alignment/>
      <protection/>
    </xf>
    <xf numFmtId="4" fontId="43" fillId="0" borderId="5">
      <alignment horizontal="right"/>
      <protection/>
    </xf>
    <xf numFmtId="49" fontId="44" fillId="0" borderId="0">
      <alignment/>
      <protection/>
    </xf>
    <xf numFmtId="0" fontId="43" fillId="0" borderId="0">
      <alignment/>
      <protection/>
    </xf>
    <xf numFmtId="0" fontId="43" fillId="0" borderId="6">
      <alignment horizontal="left" wrapText="1"/>
      <protection/>
    </xf>
    <xf numFmtId="0" fontId="44" fillId="0" borderId="7">
      <alignment horizontal="left" wrapText="1"/>
      <protection/>
    </xf>
    <xf numFmtId="0" fontId="43" fillId="0" borderId="4">
      <alignment/>
      <protection/>
    </xf>
    <xf numFmtId="0" fontId="43" fillId="0" borderId="0">
      <alignment horizontal="center"/>
      <protection/>
    </xf>
    <xf numFmtId="0" fontId="42" fillId="0" borderId="4">
      <alignment/>
      <protection/>
    </xf>
    <xf numFmtId="49" fontId="43" fillId="0" borderId="8">
      <alignment horizontal="center"/>
      <protection/>
    </xf>
    <xf numFmtId="4" fontId="43" fillId="0" borderId="7">
      <alignment horizontal="right"/>
      <protection/>
    </xf>
    <xf numFmtId="0" fontId="44" fillId="0" borderId="0">
      <alignment horizontal="center"/>
      <protection/>
    </xf>
    <xf numFmtId="0" fontId="44" fillId="0" borderId="4">
      <alignment/>
      <protection/>
    </xf>
    <xf numFmtId="0" fontId="43" fillId="0" borderId="9">
      <alignment horizontal="left" wrapText="1"/>
      <protection/>
    </xf>
    <xf numFmtId="0" fontId="43" fillId="0" borderId="10">
      <alignment horizontal="left" wrapText="1"/>
      <protection/>
    </xf>
    <xf numFmtId="0" fontId="43" fillId="0" borderId="9">
      <alignment horizontal="left" wrapText="1" indent="1"/>
      <protection/>
    </xf>
    <xf numFmtId="0" fontId="43" fillId="0" borderId="10">
      <alignment horizontal="left" wrapText="1" indent="2"/>
      <protection/>
    </xf>
    <xf numFmtId="0" fontId="42" fillId="20" borderId="11">
      <alignment/>
      <protection/>
    </xf>
    <xf numFmtId="0" fontId="43" fillId="0" borderId="12">
      <alignment horizontal="left" wrapText="1" indent="2"/>
      <protection/>
    </xf>
    <xf numFmtId="0" fontId="43" fillId="0" borderId="0">
      <alignment horizontal="center" wrapText="1"/>
      <protection/>
    </xf>
    <xf numFmtId="49" fontId="43" fillId="0" borderId="4">
      <alignment horizontal="left"/>
      <protection/>
    </xf>
    <xf numFmtId="49" fontId="43" fillId="0" borderId="13">
      <alignment horizontal="center" wrapText="1"/>
      <protection/>
    </xf>
    <xf numFmtId="49" fontId="43" fillId="0" borderId="13">
      <alignment horizontal="center" shrinkToFit="1"/>
      <protection/>
    </xf>
    <xf numFmtId="49" fontId="43" fillId="0" borderId="1">
      <alignment horizontal="center" shrinkToFit="1"/>
      <protection/>
    </xf>
    <xf numFmtId="49" fontId="43" fillId="0" borderId="0">
      <alignment/>
      <protection/>
    </xf>
    <xf numFmtId="0" fontId="43" fillId="0" borderId="12">
      <alignment horizontal="left" wrapText="1"/>
      <protection/>
    </xf>
    <xf numFmtId="0" fontId="43" fillId="0" borderId="14">
      <alignment horizontal="left" wrapText="1"/>
      <protection/>
    </xf>
    <xf numFmtId="0" fontId="43" fillId="0" borderId="12">
      <alignment horizontal="left" wrapText="1" indent="1"/>
      <protection/>
    </xf>
    <xf numFmtId="0" fontId="43" fillId="0" borderId="14">
      <alignment horizontal="left" wrapText="1" indent="2"/>
      <protection/>
    </xf>
    <xf numFmtId="0" fontId="42" fillId="0" borderId="15">
      <alignment/>
      <protection/>
    </xf>
    <xf numFmtId="0" fontId="42" fillId="0" borderId="16">
      <alignment/>
      <protection/>
    </xf>
    <xf numFmtId="0" fontId="44" fillId="0" borderId="17">
      <alignment horizontal="center" vertical="center" textRotation="90" wrapText="1"/>
      <protection/>
    </xf>
    <xf numFmtId="0" fontId="44" fillId="0" borderId="18">
      <alignment horizontal="center" vertical="center" textRotation="90" wrapText="1"/>
      <protection/>
    </xf>
    <xf numFmtId="0" fontId="43" fillId="0" borderId="0">
      <alignment vertical="center"/>
      <protection/>
    </xf>
    <xf numFmtId="0" fontId="44" fillId="0" borderId="0">
      <alignment horizontal="center" vertical="center" textRotation="90" wrapText="1"/>
      <protection/>
    </xf>
    <xf numFmtId="0" fontId="44" fillId="0" borderId="19">
      <alignment horizontal="center" vertical="center" textRotation="90" wrapText="1"/>
      <protection/>
    </xf>
    <xf numFmtId="0" fontId="44" fillId="0" borderId="0">
      <alignment horizontal="center" vertical="center" textRotation="90"/>
      <protection/>
    </xf>
    <xf numFmtId="0" fontId="44" fillId="0" borderId="19">
      <alignment horizontal="center" vertical="center" textRotation="90"/>
      <protection/>
    </xf>
    <xf numFmtId="0" fontId="44" fillId="0" borderId="2">
      <alignment horizontal="center" vertical="center" textRotation="90"/>
      <protection/>
    </xf>
    <xf numFmtId="0" fontId="42" fillId="0" borderId="18">
      <alignment/>
      <protection/>
    </xf>
    <xf numFmtId="0" fontId="45" fillId="0" borderId="4">
      <alignment wrapText="1"/>
      <protection/>
    </xf>
    <xf numFmtId="0" fontId="45" fillId="0" borderId="2">
      <alignment wrapText="1"/>
      <protection/>
    </xf>
    <xf numFmtId="0" fontId="45" fillId="0" borderId="18">
      <alignment wrapText="1"/>
      <protection/>
    </xf>
    <xf numFmtId="0" fontId="43" fillId="0" borderId="2">
      <alignment horizontal="center" vertical="top" wrapText="1"/>
      <protection/>
    </xf>
    <xf numFmtId="0" fontId="44" fillId="0" borderId="20">
      <alignment/>
      <protection/>
    </xf>
    <xf numFmtId="49" fontId="46" fillId="0" borderId="21">
      <alignment horizontal="left" vertical="center" wrapText="1"/>
      <protection/>
    </xf>
    <xf numFmtId="49" fontId="43" fillId="0" borderId="14">
      <alignment horizontal="left" vertical="center" wrapText="1" indent="2"/>
      <protection/>
    </xf>
    <xf numFmtId="49" fontId="43" fillId="0" borderId="12">
      <alignment horizontal="left" vertical="center" wrapText="1" indent="3"/>
      <protection/>
    </xf>
    <xf numFmtId="49" fontId="43" fillId="0" borderId="21">
      <alignment horizontal="left" vertical="center" wrapText="1" indent="3"/>
      <protection/>
    </xf>
    <xf numFmtId="49" fontId="43" fillId="0" borderId="22">
      <alignment horizontal="left" vertical="center" wrapText="1" indent="3"/>
      <protection/>
    </xf>
    <xf numFmtId="0" fontId="46" fillId="0" borderId="20">
      <alignment horizontal="left" vertical="center" wrapText="1"/>
      <protection/>
    </xf>
    <xf numFmtId="49" fontId="43" fillId="0" borderId="18">
      <alignment horizontal="left" vertical="center" wrapText="1" indent="3"/>
      <protection/>
    </xf>
    <xf numFmtId="49" fontId="43" fillId="0" borderId="0">
      <alignment horizontal="left" vertical="center" wrapText="1" indent="3"/>
      <protection/>
    </xf>
    <xf numFmtId="49" fontId="43" fillId="0" borderId="4">
      <alignment horizontal="left" vertical="center" wrapText="1" indent="3"/>
      <protection/>
    </xf>
    <xf numFmtId="49" fontId="46" fillId="0" borderId="20">
      <alignment horizontal="left" vertical="center" wrapText="1"/>
      <protection/>
    </xf>
    <xf numFmtId="0" fontId="43" fillId="0" borderId="21">
      <alignment horizontal="left" vertical="center" wrapText="1"/>
      <protection/>
    </xf>
    <xf numFmtId="0" fontId="43" fillId="0" borderId="22">
      <alignment horizontal="left" vertical="center" wrapText="1"/>
      <protection/>
    </xf>
    <xf numFmtId="49" fontId="46" fillId="0" borderId="23">
      <alignment horizontal="left" vertical="center" wrapText="1"/>
      <protection/>
    </xf>
    <xf numFmtId="49" fontId="43" fillId="0" borderId="24">
      <alignment horizontal="left" vertical="center" wrapText="1"/>
      <protection/>
    </xf>
    <xf numFmtId="49" fontId="43" fillId="0" borderId="25">
      <alignment horizontal="left" vertical="center" wrapText="1"/>
      <protection/>
    </xf>
    <xf numFmtId="49" fontId="44" fillId="0" borderId="26">
      <alignment horizontal="center"/>
      <protection/>
    </xf>
    <xf numFmtId="49" fontId="44" fillId="0" borderId="27">
      <alignment horizontal="center" vertical="center" wrapText="1"/>
      <protection/>
    </xf>
    <xf numFmtId="49" fontId="43" fillId="0" borderId="28">
      <alignment horizontal="center" vertical="center" wrapText="1"/>
      <protection/>
    </xf>
    <xf numFmtId="49" fontId="43" fillId="0" borderId="13">
      <alignment horizontal="center" vertical="center" wrapText="1"/>
      <protection/>
    </xf>
    <xf numFmtId="49" fontId="43" fillId="0" borderId="27">
      <alignment horizontal="center" vertical="center" wrapText="1"/>
      <protection/>
    </xf>
    <xf numFmtId="49" fontId="43" fillId="0" borderId="18">
      <alignment horizontal="center" vertical="center" wrapText="1"/>
      <protection/>
    </xf>
    <xf numFmtId="49" fontId="43" fillId="0" borderId="0">
      <alignment horizontal="center" vertical="center" wrapText="1"/>
      <protection/>
    </xf>
    <xf numFmtId="49" fontId="43" fillId="0" borderId="4">
      <alignment horizontal="center" vertical="center" wrapText="1"/>
      <protection/>
    </xf>
    <xf numFmtId="49" fontId="44" fillId="0" borderId="26">
      <alignment horizontal="center" vertical="center" wrapText="1"/>
      <protection/>
    </xf>
    <xf numFmtId="49" fontId="43" fillId="0" borderId="29">
      <alignment horizontal="center" vertical="center" wrapText="1"/>
      <protection/>
    </xf>
    <xf numFmtId="0" fontId="42" fillId="0" borderId="30">
      <alignment/>
      <protection/>
    </xf>
    <xf numFmtId="0" fontId="43" fillId="0" borderId="26">
      <alignment horizontal="center" vertical="center"/>
      <protection/>
    </xf>
    <xf numFmtId="0" fontId="43" fillId="0" borderId="28">
      <alignment horizontal="center" vertical="center"/>
      <protection/>
    </xf>
    <xf numFmtId="0" fontId="43" fillId="0" borderId="13">
      <alignment horizontal="center" vertical="center"/>
      <protection/>
    </xf>
    <xf numFmtId="0" fontId="43" fillId="0" borderId="27">
      <alignment horizontal="center" vertical="center"/>
      <protection/>
    </xf>
    <xf numFmtId="49" fontId="43" fillId="0" borderId="5">
      <alignment horizontal="center" vertical="center"/>
      <protection/>
    </xf>
    <xf numFmtId="49" fontId="43" fillId="0" borderId="15">
      <alignment horizontal="center" vertical="center"/>
      <protection/>
    </xf>
    <xf numFmtId="49" fontId="43" fillId="0" borderId="1">
      <alignment horizontal="center" vertical="center"/>
      <protection/>
    </xf>
    <xf numFmtId="49" fontId="43" fillId="0" borderId="2">
      <alignment horizontal="center" vertical="center"/>
      <protection/>
    </xf>
    <xf numFmtId="49" fontId="43" fillId="0" borderId="4">
      <alignment horizontal="center"/>
      <protection/>
    </xf>
    <xf numFmtId="0" fontId="43" fillId="0" borderId="18">
      <alignment horizontal="center"/>
      <protection/>
    </xf>
    <xf numFmtId="49" fontId="43" fillId="0" borderId="4">
      <alignment/>
      <protection/>
    </xf>
    <xf numFmtId="0" fontId="43" fillId="0" borderId="2">
      <alignment horizontal="center" vertical="top"/>
      <protection/>
    </xf>
    <xf numFmtId="49" fontId="43" fillId="0" borderId="2">
      <alignment horizontal="center" vertical="top" wrapText="1"/>
      <protection/>
    </xf>
    <xf numFmtId="0" fontId="43" fillId="0" borderId="15">
      <alignment/>
      <protection/>
    </xf>
    <xf numFmtId="4" fontId="43" fillId="0" borderId="18">
      <alignment horizontal="right"/>
      <protection/>
    </xf>
    <xf numFmtId="4" fontId="43" fillId="0" borderId="0">
      <alignment horizontal="right" shrinkToFit="1"/>
      <protection/>
    </xf>
    <xf numFmtId="4" fontId="43" fillId="0" borderId="4">
      <alignment horizontal="right"/>
      <protection/>
    </xf>
    <xf numFmtId="4" fontId="43" fillId="0" borderId="31">
      <alignment horizontal="right"/>
      <protection/>
    </xf>
    <xf numFmtId="0" fontId="47" fillId="0" borderId="4">
      <alignment/>
      <protection/>
    </xf>
    <xf numFmtId="0" fontId="47" fillId="0" borderId="18">
      <alignment/>
      <protection/>
    </xf>
    <xf numFmtId="0" fontId="43" fillId="0" borderId="2">
      <alignment horizontal="center" vertical="top" wrapText="1"/>
      <protection/>
    </xf>
    <xf numFmtId="0" fontId="43" fillId="0" borderId="4">
      <alignment horizontal="center"/>
      <protection/>
    </xf>
    <xf numFmtId="49" fontId="43" fillId="0" borderId="18">
      <alignment horizontal="center"/>
      <protection/>
    </xf>
    <xf numFmtId="49" fontId="43" fillId="0" borderId="0">
      <alignment horizontal="left"/>
      <protection/>
    </xf>
    <xf numFmtId="4" fontId="43" fillId="0" borderId="15">
      <alignment horizontal="right"/>
      <protection/>
    </xf>
    <xf numFmtId="0" fontId="43" fillId="0" borderId="2">
      <alignment horizontal="center" vertical="top"/>
      <protection/>
    </xf>
    <xf numFmtId="4" fontId="43" fillId="0" borderId="16">
      <alignment horizontal="right"/>
      <protection/>
    </xf>
    <xf numFmtId="0" fontId="43" fillId="0" borderId="16">
      <alignment/>
      <protection/>
    </xf>
    <xf numFmtId="4" fontId="43" fillId="0" borderId="32">
      <alignment horizontal="right"/>
      <protection/>
    </xf>
    <xf numFmtId="0" fontId="48" fillId="0" borderId="33">
      <alignment/>
      <protection/>
    </xf>
    <xf numFmtId="0" fontId="42" fillId="20" borderId="0">
      <alignment/>
      <protection/>
    </xf>
    <xf numFmtId="0" fontId="44" fillId="0" borderId="0">
      <alignment/>
      <protection/>
    </xf>
    <xf numFmtId="0" fontId="49" fillId="0" borderId="0">
      <alignment/>
      <protection/>
    </xf>
    <xf numFmtId="0" fontId="43" fillId="0" borderId="0">
      <alignment horizontal="left"/>
      <protection/>
    </xf>
    <xf numFmtId="0" fontId="43" fillId="0" borderId="0">
      <alignment/>
      <protection/>
    </xf>
    <xf numFmtId="0" fontId="48" fillId="0" borderId="0">
      <alignment/>
      <protection/>
    </xf>
    <xf numFmtId="0" fontId="42" fillId="0" borderId="0">
      <alignment/>
      <protection/>
    </xf>
    <xf numFmtId="0" fontId="42" fillId="20" borderId="4">
      <alignment/>
      <protection/>
    </xf>
    <xf numFmtId="49" fontId="43" fillId="0" borderId="2">
      <alignment horizontal="center" vertical="center" wrapText="1"/>
      <protection/>
    </xf>
    <xf numFmtId="49" fontId="43" fillId="0" borderId="2">
      <alignment horizontal="center" vertical="center" wrapText="1"/>
      <protection/>
    </xf>
    <xf numFmtId="0" fontId="42" fillId="20" borderId="34">
      <alignment/>
      <protection/>
    </xf>
    <xf numFmtId="0" fontId="43" fillId="0" borderId="8">
      <alignment horizontal="left" wrapText="1"/>
      <protection/>
    </xf>
    <xf numFmtId="0" fontId="43" fillId="0" borderId="16">
      <alignment horizontal="left" wrapText="1" indent="1"/>
      <protection/>
    </xf>
    <xf numFmtId="0" fontId="43" fillId="0" borderId="6">
      <alignment horizontal="left" wrapText="1" indent="2"/>
      <protection/>
    </xf>
    <xf numFmtId="0" fontId="42" fillId="20" borderId="18">
      <alignment/>
      <protection/>
    </xf>
    <xf numFmtId="0" fontId="50" fillId="0" borderId="0">
      <alignment horizontal="center" wrapText="1"/>
      <protection/>
    </xf>
    <xf numFmtId="0" fontId="51" fillId="0" borderId="0">
      <alignment horizontal="center" vertical="top"/>
      <protection/>
    </xf>
    <xf numFmtId="0" fontId="43" fillId="0" borderId="4">
      <alignment wrapText="1"/>
      <protection/>
    </xf>
    <xf numFmtId="0" fontId="43" fillId="0" borderId="34">
      <alignment wrapText="1"/>
      <protection/>
    </xf>
    <xf numFmtId="0" fontId="43" fillId="0" borderId="18">
      <alignment horizontal="left"/>
      <protection/>
    </xf>
    <xf numFmtId="0" fontId="42" fillId="20" borderId="35">
      <alignment/>
      <protection/>
    </xf>
    <xf numFmtId="49" fontId="43" fillId="0" borderId="26">
      <alignment horizontal="center" wrapText="1"/>
      <protection/>
    </xf>
    <xf numFmtId="49" fontId="43" fillId="0" borderId="28">
      <alignment horizontal="center" wrapText="1"/>
      <protection/>
    </xf>
    <xf numFmtId="49" fontId="43" fillId="0" borderId="13">
      <alignment horizontal="center"/>
      <protection/>
    </xf>
    <xf numFmtId="0" fontId="42" fillId="20" borderId="36">
      <alignment/>
      <protection/>
    </xf>
    <xf numFmtId="0" fontId="43" fillId="0" borderId="30">
      <alignment/>
      <protection/>
    </xf>
    <xf numFmtId="0" fontId="43" fillId="0" borderId="0">
      <alignment horizontal="center"/>
      <protection/>
    </xf>
    <xf numFmtId="49" fontId="43" fillId="0" borderId="18">
      <alignment/>
      <protection/>
    </xf>
    <xf numFmtId="49" fontId="43" fillId="0" borderId="0">
      <alignment/>
      <protection/>
    </xf>
    <xf numFmtId="49" fontId="43" fillId="0" borderId="5">
      <alignment horizontal="center"/>
      <protection/>
    </xf>
    <xf numFmtId="49" fontId="43" fillId="0" borderId="15">
      <alignment horizontal="center"/>
      <protection/>
    </xf>
    <xf numFmtId="49" fontId="43" fillId="0" borderId="1">
      <alignment horizontal="center"/>
      <protection/>
    </xf>
    <xf numFmtId="49" fontId="43" fillId="0" borderId="2">
      <alignment horizontal="center" vertical="center" wrapText="1"/>
      <protection/>
    </xf>
    <xf numFmtId="0" fontId="43" fillId="0" borderId="2">
      <alignment horizontal="center" vertical="center" wrapText="1"/>
      <protection/>
    </xf>
    <xf numFmtId="49" fontId="43" fillId="0" borderId="31">
      <alignment horizontal="center" vertical="center" wrapText="1"/>
      <protection/>
    </xf>
    <xf numFmtId="0" fontId="42" fillId="20" borderId="37">
      <alignment/>
      <protection/>
    </xf>
    <xf numFmtId="4" fontId="43" fillId="0" borderId="2">
      <alignment horizontal="right"/>
      <protection/>
    </xf>
    <xf numFmtId="4" fontId="43" fillId="0" borderId="1">
      <alignment horizontal="right"/>
      <protection/>
    </xf>
    <xf numFmtId="0" fontId="43" fillId="21" borderId="30">
      <alignment/>
      <protection/>
    </xf>
    <xf numFmtId="0" fontId="43" fillId="21" borderId="0">
      <alignment/>
      <protection/>
    </xf>
    <xf numFmtId="0" fontId="44" fillId="0" borderId="0">
      <alignment horizontal="center"/>
      <protection/>
    </xf>
    <xf numFmtId="49" fontId="52" fillId="0" borderId="0">
      <alignment horizontal="right"/>
      <protection/>
    </xf>
    <xf numFmtId="0" fontId="43" fillId="0" borderId="0">
      <alignment horizontal="right"/>
      <protection/>
    </xf>
    <xf numFmtId="0" fontId="53" fillId="0" borderId="0">
      <alignment/>
      <protection/>
    </xf>
    <xf numFmtId="0" fontId="43" fillId="0" borderId="19">
      <alignment horizontal="center"/>
      <protection/>
    </xf>
    <xf numFmtId="49" fontId="52" fillId="0" borderId="38">
      <alignment horizontal="right"/>
      <protection/>
    </xf>
    <xf numFmtId="0" fontId="43" fillId="0" borderId="38">
      <alignment horizontal="right"/>
      <protection/>
    </xf>
    <xf numFmtId="0" fontId="48" fillId="0" borderId="39">
      <alignment/>
      <protection/>
    </xf>
    <xf numFmtId="0" fontId="53" fillId="0" borderId="4">
      <alignment/>
      <protection/>
    </xf>
    <xf numFmtId="0" fontId="43" fillId="0" borderId="31">
      <alignment horizontal="center"/>
      <protection/>
    </xf>
    <xf numFmtId="49" fontId="42" fillId="0" borderId="40">
      <alignment horizontal="center"/>
      <protection/>
    </xf>
    <xf numFmtId="180" fontId="43" fillId="0" borderId="41">
      <alignment horizontal="center"/>
      <protection/>
    </xf>
    <xf numFmtId="0" fontId="43" fillId="0" borderId="42">
      <alignment horizontal="center"/>
      <protection/>
    </xf>
    <xf numFmtId="49" fontId="43" fillId="0" borderId="43">
      <alignment horizontal="center"/>
      <protection/>
    </xf>
    <xf numFmtId="49" fontId="43" fillId="0" borderId="41">
      <alignment horizontal="center"/>
      <protection/>
    </xf>
    <xf numFmtId="0" fontId="43" fillId="0" borderId="41">
      <alignment horizontal="center"/>
      <protection/>
    </xf>
    <xf numFmtId="49" fontId="43" fillId="0" borderId="44">
      <alignment horizontal="center"/>
      <protection/>
    </xf>
    <xf numFmtId="0" fontId="48" fillId="0" borderId="45">
      <alignment/>
      <protection/>
    </xf>
    <xf numFmtId="0" fontId="42" fillId="0" borderId="46">
      <alignment/>
      <protection/>
    </xf>
    <xf numFmtId="0" fontId="42" fillId="0" borderId="33">
      <alignment/>
      <protection/>
    </xf>
    <xf numFmtId="49" fontId="42" fillId="0" borderId="0">
      <alignment horizontal="center"/>
      <protection/>
    </xf>
    <xf numFmtId="180" fontId="43" fillId="0" borderId="0">
      <alignment horizontal="center"/>
      <protection/>
    </xf>
    <xf numFmtId="49" fontId="43" fillId="0" borderId="0">
      <alignment horizontal="center"/>
      <protection/>
    </xf>
    <xf numFmtId="0" fontId="43" fillId="0" borderId="39">
      <alignment horizontal="center"/>
      <protection/>
    </xf>
    <xf numFmtId="0" fontId="53" fillId="0" borderId="47">
      <alignment/>
      <protection/>
    </xf>
    <xf numFmtId="49" fontId="43" fillId="0" borderId="0">
      <alignment horizontal="right"/>
      <protection/>
    </xf>
    <xf numFmtId="4" fontId="43" fillId="0" borderId="8">
      <alignment horizontal="right"/>
      <protection/>
    </xf>
    <xf numFmtId="49" fontId="43" fillId="0" borderId="16">
      <alignment horizontal="center"/>
      <protection/>
    </xf>
    <xf numFmtId="4" fontId="43" fillId="0" borderId="6">
      <alignment horizontal="right"/>
      <protection/>
    </xf>
    <xf numFmtId="0" fontId="43" fillId="0" borderId="0">
      <alignment horizontal="left" wrapText="1"/>
      <protection/>
    </xf>
    <xf numFmtId="0" fontId="43" fillId="0" borderId="4">
      <alignment horizontal="left"/>
      <protection/>
    </xf>
    <xf numFmtId="0" fontId="43" fillId="0" borderId="48">
      <alignment horizontal="left" wrapText="1"/>
      <protection/>
    </xf>
    <xf numFmtId="0" fontId="43" fillId="0" borderId="49">
      <alignment horizontal="left" wrapText="1" indent="1"/>
      <protection/>
    </xf>
    <xf numFmtId="0" fontId="43" fillId="0" borderId="50">
      <alignment/>
      <protection/>
    </xf>
    <xf numFmtId="0" fontId="44" fillId="0" borderId="51">
      <alignment horizontal="left" wrapText="1"/>
      <protection/>
    </xf>
    <xf numFmtId="49" fontId="43" fillId="0" borderId="0">
      <alignment horizontal="center" wrapText="1"/>
      <protection/>
    </xf>
    <xf numFmtId="49" fontId="43" fillId="0" borderId="27">
      <alignment horizontal="center" wrapText="1"/>
      <protection/>
    </xf>
    <xf numFmtId="0" fontId="43" fillId="0" borderId="52">
      <alignment horizontal="center" wrapText="1"/>
      <protection/>
    </xf>
    <xf numFmtId="0" fontId="42" fillId="20" borderId="30">
      <alignment/>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54" fillId="28" borderId="53" applyNumberFormat="0" applyAlignment="0" applyProtection="0"/>
    <xf numFmtId="0" fontId="55" fillId="29" borderId="54" applyNumberFormat="0" applyAlignment="0" applyProtection="0"/>
    <xf numFmtId="0" fontId="56" fillId="29" borderId="5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0" borderId="55" applyNumberFormat="0" applyFill="0" applyAlignment="0" applyProtection="0"/>
    <xf numFmtId="0" fontId="58" fillId="0" borderId="56" applyNumberFormat="0" applyFill="0" applyAlignment="0" applyProtection="0"/>
    <xf numFmtId="0" fontId="59" fillId="0" borderId="57" applyNumberFormat="0" applyFill="0" applyAlignment="0" applyProtection="0"/>
    <xf numFmtId="0" fontId="59" fillId="0" borderId="0" applyNumberFormat="0" applyFill="0" applyBorder="0" applyAlignment="0" applyProtection="0"/>
    <xf numFmtId="0" fontId="60" fillId="0" borderId="58" applyNumberFormat="0" applyFill="0" applyAlignment="0" applyProtection="0"/>
    <xf numFmtId="0" fontId="61" fillId="30" borderId="59" applyNumberFormat="0" applyAlignment="0" applyProtection="0"/>
    <xf numFmtId="0" fontId="62" fillId="0" borderId="0" applyNumberFormat="0" applyFill="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5" fillId="0" borderId="0" applyNumberFormat="0" applyFill="0" applyBorder="0" applyAlignment="0" applyProtection="0"/>
    <xf numFmtId="0" fontId="0" fillId="33" borderId="60" applyNumberFormat="0" applyFont="0" applyAlignment="0" applyProtection="0"/>
    <xf numFmtId="9" fontId="0" fillId="0" borderId="0" applyFont="0" applyFill="0" applyBorder="0" applyAlignment="0" applyProtection="0"/>
    <xf numFmtId="0" fontId="66" fillId="0" borderId="61" applyNumberFormat="0" applyFill="0" applyAlignment="0" applyProtection="0"/>
    <xf numFmtId="0" fontId="6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34" borderId="0" applyNumberFormat="0" applyBorder="0" applyAlignment="0" applyProtection="0"/>
  </cellStyleXfs>
  <cellXfs count="30">
    <xf numFmtId="0" fontId="0" fillId="0" borderId="0" xfId="0" applyAlignment="1">
      <alignment/>
    </xf>
    <xf numFmtId="0" fontId="0" fillId="0" borderId="0" xfId="0" applyAlignment="1" applyProtection="1">
      <alignment/>
      <protection locked="0"/>
    </xf>
    <xf numFmtId="0" fontId="43" fillId="0" borderId="0" xfId="145" applyNumberFormat="1" applyProtection="1">
      <alignment horizontal="left"/>
      <protection/>
    </xf>
    <xf numFmtId="0" fontId="0" fillId="0" borderId="0" xfId="0" applyBorder="1" applyAlignment="1" applyProtection="1">
      <alignment/>
      <protection locked="0"/>
    </xf>
    <xf numFmtId="0" fontId="8" fillId="0" borderId="0" xfId="0" applyFont="1" applyBorder="1" applyAlignment="1" applyProtection="1">
      <alignment/>
      <protection locked="0"/>
    </xf>
    <xf numFmtId="0" fontId="8" fillId="0" borderId="0" xfId="0" applyFont="1" applyAlignment="1" applyProtection="1">
      <alignment/>
      <protection locked="0"/>
    </xf>
    <xf numFmtId="0" fontId="9" fillId="0" borderId="0" xfId="0" applyFont="1" applyBorder="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0" fontId="69" fillId="0" borderId="0" xfId="157" applyFont="1">
      <alignment horizontal="center" wrapText="1"/>
      <protection/>
    </xf>
    <xf numFmtId="0" fontId="52" fillId="0" borderId="0" xfId="145" applyNumberFormat="1" applyFont="1" applyProtection="1">
      <alignment horizontal="left"/>
      <protection/>
    </xf>
    <xf numFmtId="181" fontId="42" fillId="0" borderId="0" xfId="148" applyNumberFormat="1" applyProtection="1">
      <alignment/>
      <protection/>
    </xf>
    <xf numFmtId="181" fontId="6" fillId="0" borderId="0" xfId="148" applyNumberFormat="1" applyFont="1" applyAlignment="1" applyProtection="1">
      <alignment horizontal="right"/>
      <protection/>
    </xf>
    <xf numFmtId="181" fontId="8" fillId="0" borderId="0" xfId="0" applyNumberFormat="1" applyFont="1" applyBorder="1" applyAlignment="1" applyProtection="1">
      <alignment/>
      <protection locked="0"/>
    </xf>
    <xf numFmtId="181" fontId="8" fillId="0" borderId="0" xfId="0" applyNumberFormat="1" applyFont="1" applyAlignment="1" applyProtection="1">
      <alignment/>
      <protection locked="0"/>
    </xf>
    <xf numFmtId="181" fontId="0" fillId="0" borderId="0" xfId="0" applyNumberFormat="1" applyAlignment="1" applyProtection="1">
      <alignment/>
      <protection locked="0"/>
    </xf>
    <xf numFmtId="0" fontId="42" fillId="0" borderId="0" xfId="200" applyNumberFormat="1" applyBorder="1" applyAlignment="1" applyProtection="1">
      <alignment horizontal="center" vertical="center"/>
      <protection/>
    </xf>
    <xf numFmtId="49" fontId="7" fillId="0" borderId="62" xfId="150" applyFont="1" applyBorder="1">
      <alignment horizontal="center" vertical="center" wrapText="1"/>
      <protection/>
    </xf>
    <xf numFmtId="181" fontId="7" fillId="0" borderId="62" xfId="175" applyNumberFormat="1" applyFont="1" applyBorder="1" applyProtection="1">
      <alignment horizontal="center" vertical="center" wrapText="1"/>
      <protection/>
    </xf>
    <xf numFmtId="0" fontId="42" fillId="0" borderId="0" xfId="148" applyNumberFormat="1" applyBorder="1" applyProtection="1">
      <alignment/>
      <protection/>
    </xf>
    <xf numFmtId="4" fontId="43" fillId="0" borderId="0" xfId="179" applyBorder="1" applyProtection="1">
      <alignment horizontal="right"/>
      <protection/>
    </xf>
    <xf numFmtId="4" fontId="43" fillId="0" borderId="0" xfId="178" applyBorder="1" applyProtection="1">
      <alignment horizontal="right"/>
      <protection/>
    </xf>
    <xf numFmtId="49" fontId="70" fillId="0" borderId="0" xfId="173" applyFont="1" applyBorder="1" applyAlignment="1" applyProtection="1">
      <alignment horizontal="center" vertical="center"/>
      <protection/>
    </xf>
    <xf numFmtId="0" fontId="70" fillId="0" borderId="0" xfId="155" applyNumberFormat="1" applyFont="1" applyBorder="1" applyAlignment="1" applyProtection="1">
      <alignment horizontal="left" vertical="center" wrapText="1"/>
      <protection/>
    </xf>
    <xf numFmtId="181" fontId="7" fillId="0" borderId="0" xfId="179" applyNumberFormat="1" applyFont="1" applyBorder="1" applyAlignment="1" applyProtection="1">
      <alignment horizontal="right" vertical="center"/>
      <protection/>
    </xf>
    <xf numFmtId="181" fontId="5" fillId="0" borderId="0" xfId="179" applyNumberFormat="1" applyFont="1" applyBorder="1" applyProtection="1">
      <alignment horizontal="right"/>
      <protection/>
    </xf>
    <xf numFmtId="0" fontId="50" fillId="0" borderId="0" xfId="157">
      <alignment horizontal="center" wrapText="1"/>
      <protection/>
    </xf>
    <xf numFmtId="0" fontId="4" fillId="0" borderId="0" xfId="0" applyFont="1" applyAlignment="1" applyProtection="1">
      <alignment horizontal="center" vertical="center" wrapText="1"/>
      <protection locked="0"/>
    </xf>
    <xf numFmtId="0" fontId="5" fillId="0" borderId="0" xfId="157" applyFont="1" applyAlignment="1">
      <alignment horizontal="right" wrapText="1"/>
      <protection/>
    </xf>
    <xf numFmtId="0" fontId="8" fillId="0" borderId="0" xfId="0" applyFont="1" applyBorder="1" applyAlignment="1" applyProtection="1">
      <alignment horizontal="center"/>
      <protection locked="0"/>
    </xf>
  </cellXfs>
  <cellStyles count="23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199" xfId="137"/>
    <cellStyle name="xl200" xfId="138"/>
    <cellStyle name="xl201" xfId="139"/>
    <cellStyle name="xl202" xfId="140"/>
    <cellStyle name="xl203" xfId="141"/>
    <cellStyle name="xl21" xfId="142"/>
    <cellStyle name="xl22" xfId="143"/>
    <cellStyle name="xl23" xfId="144"/>
    <cellStyle name="xl24" xfId="145"/>
    <cellStyle name="xl25" xfId="146"/>
    <cellStyle name="xl26" xfId="147"/>
    <cellStyle name="xl27" xfId="148"/>
    <cellStyle name="xl28" xfId="149"/>
    <cellStyle name="xl29" xfId="150"/>
    <cellStyle name="xl30" xfId="151"/>
    <cellStyle name="xl31" xfId="152"/>
    <cellStyle name="xl32" xfId="153"/>
    <cellStyle name="xl33" xfId="154"/>
    <cellStyle name="xl34" xfId="155"/>
    <cellStyle name="xl35" xfId="156"/>
    <cellStyle name="xl36" xfId="157"/>
    <cellStyle name="xl37" xfId="158"/>
    <cellStyle name="xl38" xfId="159"/>
    <cellStyle name="xl39" xfId="160"/>
    <cellStyle name="xl40" xfId="161"/>
    <cellStyle name="xl41" xfId="162"/>
    <cellStyle name="xl42" xfId="163"/>
    <cellStyle name="xl43" xfId="164"/>
    <cellStyle name="xl44" xfId="165"/>
    <cellStyle name="xl45" xfId="166"/>
    <cellStyle name="xl46" xfId="167"/>
    <cellStyle name="xl47" xfId="168"/>
    <cellStyle name="xl48" xfId="169"/>
    <cellStyle name="xl49" xfId="170"/>
    <cellStyle name="xl50" xfId="171"/>
    <cellStyle name="xl51" xfId="172"/>
    <cellStyle name="xl52" xfId="173"/>
    <cellStyle name="xl53" xfId="174"/>
    <cellStyle name="xl54" xfId="175"/>
    <cellStyle name="xl55" xfId="176"/>
    <cellStyle name="xl56" xfId="177"/>
    <cellStyle name="xl57" xfId="178"/>
    <cellStyle name="xl58" xfId="179"/>
    <cellStyle name="xl59" xfId="180"/>
    <cellStyle name="xl60" xfId="181"/>
    <cellStyle name="xl61" xfId="182"/>
    <cellStyle name="xl62" xfId="183"/>
    <cellStyle name="xl63" xfId="184"/>
    <cellStyle name="xl64" xfId="185"/>
    <cellStyle name="xl65" xfId="186"/>
    <cellStyle name="xl66" xfId="187"/>
    <cellStyle name="xl67" xfId="188"/>
    <cellStyle name="xl68" xfId="189"/>
    <cellStyle name="xl69" xfId="190"/>
    <cellStyle name="xl70" xfId="191"/>
    <cellStyle name="xl71" xfId="192"/>
    <cellStyle name="xl72" xfId="193"/>
    <cellStyle name="xl73" xfId="194"/>
    <cellStyle name="xl74" xfId="195"/>
    <cellStyle name="xl75" xfId="196"/>
    <cellStyle name="xl76" xfId="197"/>
    <cellStyle name="xl77" xfId="198"/>
    <cellStyle name="xl78" xfId="199"/>
    <cellStyle name="xl79" xfId="200"/>
    <cellStyle name="xl80" xfId="201"/>
    <cellStyle name="xl81" xfId="202"/>
    <cellStyle name="xl82" xfId="203"/>
    <cellStyle name="xl83" xfId="204"/>
    <cellStyle name="xl84" xfId="205"/>
    <cellStyle name="xl85" xfId="206"/>
    <cellStyle name="xl86" xfId="207"/>
    <cellStyle name="xl87" xfId="208"/>
    <cellStyle name="xl88" xfId="209"/>
    <cellStyle name="xl89" xfId="210"/>
    <cellStyle name="xl90" xfId="211"/>
    <cellStyle name="xl91" xfId="212"/>
    <cellStyle name="xl92" xfId="213"/>
    <cellStyle name="xl93" xfId="214"/>
    <cellStyle name="xl94" xfId="215"/>
    <cellStyle name="xl95" xfId="216"/>
    <cellStyle name="xl96" xfId="217"/>
    <cellStyle name="xl97" xfId="218"/>
    <cellStyle name="xl98" xfId="219"/>
    <cellStyle name="xl99" xfId="220"/>
    <cellStyle name="Акцент1" xfId="221"/>
    <cellStyle name="Акцент2" xfId="222"/>
    <cellStyle name="Акцент3" xfId="223"/>
    <cellStyle name="Акцент4" xfId="224"/>
    <cellStyle name="Акцент5" xfId="225"/>
    <cellStyle name="Акцент6" xfId="226"/>
    <cellStyle name="Ввод " xfId="227"/>
    <cellStyle name="Вывод" xfId="228"/>
    <cellStyle name="Вычисление" xfId="229"/>
    <cellStyle name="Currency" xfId="230"/>
    <cellStyle name="Currency [0]" xfId="231"/>
    <cellStyle name="Заголовок 1" xfId="232"/>
    <cellStyle name="Заголовок 2" xfId="233"/>
    <cellStyle name="Заголовок 3" xfId="234"/>
    <cellStyle name="Заголовок 4" xfId="235"/>
    <cellStyle name="Итог" xfId="236"/>
    <cellStyle name="Контрольная ячейка" xfId="237"/>
    <cellStyle name="Название" xfId="238"/>
    <cellStyle name="Нейтральный" xfId="239"/>
    <cellStyle name="Плохой" xfId="240"/>
    <cellStyle name="Пояснение" xfId="241"/>
    <cellStyle name="Примечание" xfId="242"/>
    <cellStyle name="Percent" xfId="243"/>
    <cellStyle name="Связанная ячейка" xfId="244"/>
    <cellStyle name="Текст предупреждения" xfId="245"/>
    <cellStyle name="Comma" xfId="246"/>
    <cellStyle name="Comma [0]" xfId="247"/>
    <cellStyle name="Хороший" xfId="24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454"/>
  <sheetViews>
    <sheetView tabSelected="1" zoomScalePageLayoutView="0" workbookViewId="0" topLeftCell="A1">
      <selection activeCell="B4" sqref="B4:D5"/>
    </sheetView>
  </sheetViews>
  <sheetFormatPr defaultColWidth="9.140625" defaultRowHeight="15"/>
  <cols>
    <col min="1" max="1" width="2.57421875" style="1" customWidth="1"/>
    <col min="2" max="2" width="29.7109375" style="1" customWidth="1"/>
    <col min="3" max="3" width="60.00390625" style="8" customWidth="1"/>
    <col min="4" max="4" width="21.28125" style="15" customWidth="1"/>
    <col min="5" max="5" width="20.8515625" style="3" hidden="1" customWidth="1"/>
    <col min="6" max="16384" width="9.140625" style="1" customWidth="1"/>
  </cols>
  <sheetData>
    <row r="1" spans="2:5" ht="16.5" customHeight="1">
      <c r="B1" s="26"/>
      <c r="C1" s="28" t="s">
        <v>710</v>
      </c>
      <c r="D1" s="28"/>
      <c r="E1" s="19"/>
    </row>
    <row r="2" spans="2:5" ht="18" customHeight="1">
      <c r="B2" s="26"/>
      <c r="C2" s="28"/>
      <c r="D2" s="28"/>
      <c r="E2" s="19"/>
    </row>
    <row r="3" spans="2:5" ht="21.75" customHeight="1">
      <c r="B3" s="26"/>
      <c r="C3" s="9"/>
      <c r="D3" s="11"/>
      <c r="E3" s="19"/>
    </row>
    <row r="4" spans="2:5" ht="12.75" customHeight="1">
      <c r="B4" s="27" t="s">
        <v>713</v>
      </c>
      <c r="C4" s="27"/>
      <c r="D4" s="27"/>
      <c r="E4" s="19"/>
    </row>
    <row r="5" spans="2:5" ht="30" customHeight="1">
      <c r="B5" s="27"/>
      <c r="C5" s="27"/>
      <c r="D5" s="27"/>
      <c r="E5" s="19"/>
    </row>
    <row r="6" spans="2:5" ht="28.5" customHeight="1">
      <c r="B6" s="2"/>
      <c r="C6" s="10"/>
      <c r="D6" s="12" t="s">
        <v>143</v>
      </c>
      <c r="E6" s="19"/>
    </row>
    <row r="7" spans="2:5" ht="37.5" customHeight="1">
      <c r="B7" s="17" t="s">
        <v>275</v>
      </c>
      <c r="C7" s="17" t="s">
        <v>141</v>
      </c>
      <c r="D7" s="18" t="s">
        <v>142</v>
      </c>
      <c r="E7" s="16" t="s">
        <v>711</v>
      </c>
    </row>
    <row r="8" spans="2:5" ht="33" customHeight="1">
      <c r="B8" s="22" t="s">
        <v>277</v>
      </c>
      <c r="C8" s="23" t="s">
        <v>276</v>
      </c>
      <c r="D8" s="24">
        <f>E8/1000</f>
        <v>51606984.01886</v>
      </c>
      <c r="E8" s="20">
        <v>51606984018.86</v>
      </c>
    </row>
    <row r="9" spans="2:5" ht="25.5" customHeight="1">
      <c r="B9" s="22" t="s">
        <v>279</v>
      </c>
      <c r="C9" s="23" t="s">
        <v>278</v>
      </c>
      <c r="D9" s="24">
        <f aca="true" t="shared" si="0" ref="D9:D72">E9/1000</f>
        <v>38922926.97174</v>
      </c>
      <c r="E9" s="20">
        <v>38922926971.74</v>
      </c>
    </row>
    <row r="10" spans="2:5" ht="35.25" customHeight="1">
      <c r="B10" s="22" t="s">
        <v>281</v>
      </c>
      <c r="C10" s="23" t="s">
        <v>280</v>
      </c>
      <c r="D10" s="24">
        <f t="shared" si="0"/>
        <v>25064310.81044</v>
      </c>
      <c r="E10" s="20">
        <v>25064310810.44</v>
      </c>
    </row>
    <row r="11" spans="2:5" ht="52.5" customHeight="1">
      <c r="B11" s="22" t="s">
        <v>283</v>
      </c>
      <c r="C11" s="23" t="s">
        <v>282</v>
      </c>
      <c r="D11" s="24">
        <f t="shared" si="0"/>
        <v>25064310.81044</v>
      </c>
      <c r="E11" s="20">
        <v>25064310810.44</v>
      </c>
    </row>
    <row r="12" spans="2:5" ht="56.25" customHeight="1">
      <c r="B12" s="22" t="s">
        <v>285</v>
      </c>
      <c r="C12" s="23" t="s">
        <v>284</v>
      </c>
      <c r="D12" s="24">
        <f t="shared" si="0"/>
        <v>7193199.335109999</v>
      </c>
      <c r="E12" s="20">
        <v>7193199335.11</v>
      </c>
    </row>
    <row r="13" spans="2:5" ht="66" customHeight="1">
      <c r="B13" s="22" t="s">
        <v>287</v>
      </c>
      <c r="C13" s="23" t="s">
        <v>286</v>
      </c>
      <c r="D13" s="24">
        <f t="shared" si="0"/>
        <v>17871111.475330003</v>
      </c>
      <c r="E13" s="20">
        <v>17871111475.33</v>
      </c>
    </row>
    <row r="14" spans="2:5" ht="38.25" customHeight="1">
      <c r="B14" s="22" t="s">
        <v>289</v>
      </c>
      <c r="C14" s="23" t="s">
        <v>288</v>
      </c>
      <c r="D14" s="24">
        <f t="shared" si="0"/>
        <v>13858616.1613</v>
      </c>
      <c r="E14" s="20">
        <v>13858616161.3</v>
      </c>
    </row>
    <row r="15" spans="2:5" ht="71.25" customHeight="1">
      <c r="B15" s="22" t="s">
        <v>290</v>
      </c>
      <c r="C15" s="23" t="s">
        <v>569</v>
      </c>
      <c r="D15" s="24">
        <f t="shared" si="0"/>
        <v>12660321.50772</v>
      </c>
      <c r="E15" s="20">
        <v>12660321507.72</v>
      </c>
    </row>
    <row r="16" spans="2:5" ht="89.25" customHeight="1">
      <c r="B16" s="22" t="s">
        <v>292</v>
      </c>
      <c r="C16" s="23" t="s">
        <v>291</v>
      </c>
      <c r="D16" s="24">
        <f t="shared" si="0"/>
        <v>91975.34727</v>
      </c>
      <c r="E16" s="20">
        <v>91975347.27</v>
      </c>
    </row>
    <row r="17" spans="2:5" ht="60.75" customHeight="1">
      <c r="B17" s="22" t="s">
        <v>294</v>
      </c>
      <c r="C17" s="23" t="s">
        <v>293</v>
      </c>
      <c r="D17" s="24">
        <f t="shared" si="0"/>
        <v>933559.8687999999</v>
      </c>
      <c r="E17" s="20">
        <v>933559868.8</v>
      </c>
    </row>
    <row r="18" spans="2:5" ht="79.5" customHeight="1">
      <c r="B18" s="22" t="s">
        <v>295</v>
      </c>
      <c r="C18" s="23" t="s">
        <v>570</v>
      </c>
      <c r="D18" s="24">
        <f t="shared" si="0"/>
        <v>166549.78253</v>
      </c>
      <c r="E18" s="20">
        <v>166549782.53</v>
      </c>
    </row>
    <row r="19" spans="2:5" ht="54" customHeight="1">
      <c r="B19" s="22" t="s">
        <v>572</v>
      </c>
      <c r="C19" s="23" t="s">
        <v>571</v>
      </c>
      <c r="D19" s="24">
        <f t="shared" si="0"/>
        <v>6209.65498</v>
      </c>
      <c r="E19" s="20">
        <v>6209654.98</v>
      </c>
    </row>
    <row r="20" spans="2:5" ht="39.75" customHeight="1">
      <c r="B20" s="22" t="s">
        <v>1</v>
      </c>
      <c r="C20" s="23" t="s">
        <v>0</v>
      </c>
      <c r="D20" s="24">
        <f t="shared" si="0"/>
        <v>3976340.0528</v>
      </c>
      <c r="E20" s="20">
        <v>3976340052.8</v>
      </c>
    </row>
    <row r="21" spans="2:5" ht="42" customHeight="1">
      <c r="B21" s="22" t="s">
        <v>3</v>
      </c>
      <c r="C21" s="23" t="s">
        <v>2</v>
      </c>
      <c r="D21" s="24">
        <f t="shared" si="0"/>
        <v>3976340.0528</v>
      </c>
      <c r="E21" s="20">
        <v>3976340052.8</v>
      </c>
    </row>
    <row r="22" spans="2:5" ht="63" customHeight="1">
      <c r="B22" s="22" t="s">
        <v>574</v>
      </c>
      <c r="C22" s="23" t="s">
        <v>573</v>
      </c>
      <c r="D22" s="24">
        <f t="shared" si="0"/>
        <v>0.125</v>
      </c>
      <c r="E22" s="20">
        <v>125</v>
      </c>
    </row>
    <row r="23" spans="2:5" ht="63" customHeight="1">
      <c r="B23" s="22" t="s">
        <v>576</v>
      </c>
      <c r="C23" s="23" t="s">
        <v>575</v>
      </c>
      <c r="D23" s="24">
        <f t="shared" si="0"/>
        <v>0.125</v>
      </c>
      <c r="E23" s="20">
        <v>125</v>
      </c>
    </row>
    <row r="24" spans="2:5" ht="36.75" customHeight="1">
      <c r="B24" s="22" t="s">
        <v>5</v>
      </c>
      <c r="C24" s="23" t="s">
        <v>4</v>
      </c>
      <c r="D24" s="24">
        <f t="shared" si="0"/>
        <v>894373.66758</v>
      </c>
      <c r="E24" s="20">
        <v>894373667.58</v>
      </c>
    </row>
    <row r="25" spans="2:5" ht="48" customHeight="1">
      <c r="B25" s="22" t="s">
        <v>7</v>
      </c>
      <c r="C25" s="23" t="s">
        <v>6</v>
      </c>
      <c r="D25" s="24">
        <f t="shared" si="0"/>
        <v>178.57895000000002</v>
      </c>
      <c r="E25" s="20">
        <v>178578.95</v>
      </c>
    </row>
    <row r="26" spans="2:5" ht="118.5" customHeight="1">
      <c r="B26" s="22" t="s">
        <v>9</v>
      </c>
      <c r="C26" s="23" t="s">
        <v>8</v>
      </c>
      <c r="D26" s="24">
        <f t="shared" si="0"/>
        <v>311347.08269999997</v>
      </c>
      <c r="E26" s="20">
        <v>311347082.7</v>
      </c>
    </row>
    <row r="27" spans="2:5" ht="133.5" customHeight="1">
      <c r="B27" s="22" t="s">
        <v>578</v>
      </c>
      <c r="C27" s="23" t="s">
        <v>577</v>
      </c>
      <c r="D27" s="24">
        <f t="shared" si="0"/>
        <v>311347.08269999997</v>
      </c>
      <c r="E27" s="20">
        <v>311347082.7</v>
      </c>
    </row>
    <row r="28" spans="2:5" ht="62.25" customHeight="1">
      <c r="B28" s="22" t="s">
        <v>11</v>
      </c>
      <c r="C28" s="23" t="s">
        <v>10</v>
      </c>
      <c r="D28" s="24">
        <f t="shared" si="0"/>
        <v>1234412.26106</v>
      </c>
      <c r="E28" s="20">
        <v>1234412261.06</v>
      </c>
    </row>
    <row r="29" spans="2:5" ht="76.5" customHeight="1">
      <c r="B29" s="22" t="s">
        <v>13</v>
      </c>
      <c r="C29" s="23" t="s">
        <v>12</v>
      </c>
      <c r="D29" s="24">
        <f t="shared" si="0"/>
        <v>11888.20694</v>
      </c>
      <c r="E29" s="20">
        <v>11888206.94</v>
      </c>
    </row>
    <row r="30" spans="2:5" ht="60" customHeight="1">
      <c r="B30" s="22" t="s">
        <v>15</v>
      </c>
      <c r="C30" s="23" t="s">
        <v>14</v>
      </c>
      <c r="D30" s="24">
        <f t="shared" si="0"/>
        <v>1800718.5064700001</v>
      </c>
      <c r="E30" s="20">
        <v>1800718506.47</v>
      </c>
    </row>
    <row r="31" spans="2:5" ht="67.5" customHeight="1">
      <c r="B31" s="22" t="s">
        <v>17</v>
      </c>
      <c r="C31" s="23" t="s">
        <v>16</v>
      </c>
      <c r="D31" s="24">
        <f t="shared" si="0"/>
        <v>-276578.3759</v>
      </c>
      <c r="E31" s="20">
        <v>-276578375.9</v>
      </c>
    </row>
    <row r="32" spans="2:5" ht="36" customHeight="1">
      <c r="B32" s="22" t="s">
        <v>19</v>
      </c>
      <c r="C32" s="23" t="s">
        <v>18</v>
      </c>
      <c r="D32" s="24">
        <f t="shared" si="0"/>
        <v>1455849.71831</v>
      </c>
      <c r="E32" s="20">
        <v>1455849718.31</v>
      </c>
    </row>
    <row r="33" spans="2:5" ht="36.75" customHeight="1">
      <c r="B33" s="22" t="s">
        <v>21</v>
      </c>
      <c r="C33" s="23" t="s">
        <v>20</v>
      </c>
      <c r="D33" s="24">
        <f t="shared" si="0"/>
        <v>1455787.93896</v>
      </c>
      <c r="E33" s="20">
        <v>1455787938.96</v>
      </c>
    </row>
    <row r="34" spans="2:5" ht="36.75" customHeight="1">
      <c r="B34" s="22" t="s">
        <v>23</v>
      </c>
      <c r="C34" s="23" t="s">
        <v>22</v>
      </c>
      <c r="D34" s="24">
        <f t="shared" si="0"/>
        <v>590054.32517</v>
      </c>
      <c r="E34" s="20">
        <v>590054325.17</v>
      </c>
    </row>
    <row r="35" spans="2:5" ht="36.75" customHeight="1">
      <c r="B35" s="22" t="s">
        <v>24</v>
      </c>
      <c r="C35" s="23" t="s">
        <v>22</v>
      </c>
      <c r="D35" s="24">
        <f t="shared" si="0"/>
        <v>590064.7414500001</v>
      </c>
      <c r="E35" s="20">
        <v>590064741.45</v>
      </c>
    </row>
    <row r="36" spans="2:5" ht="50.25" customHeight="1">
      <c r="B36" s="22" t="s">
        <v>522</v>
      </c>
      <c r="C36" s="23" t="s">
        <v>521</v>
      </c>
      <c r="D36" s="24">
        <f t="shared" si="0"/>
        <v>-10.41628</v>
      </c>
      <c r="E36" s="20">
        <v>-10416.28</v>
      </c>
    </row>
    <row r="37" spans="2:5" ht="42" customHeight="1">
      <c r="B37" s="22" t="s">
        <v>524</v>
      </c>
      <c r="C37" s="23" t="s">
        <v>523</v>
      </c>
      <c r="D37" s="24">
        <f t="shared" si="0"/>
        <v>867414.01163</v>
      </c>
      <c r="E37" s="20">
        <v>867414011.63</v>
      </c>
    </row>
    <row r="38" spans="2:5" ht="63" customHeight="1">
      <c r="B38" s="22" t="s">
        <v>526</v>
      </c>
      <c r="C38" s="23" t="s">
        <v>525</v>
      </c>
      <c r="D38" s="24">
        <f t="shared" si="0"/>
        <v>867533.7580700001</v>
      </c>
      <c r="E38" s="20">
        <v>867533758.07</v>
      </c>
    </row>
    <row r="39" spans="2:5" ht="51" customHeight="1">
      <c r="B39" s="22" t="s">
        <v>528</v>
      </c>
      <c r="C39" s="23" t="s">
        <v>527</v>
      </c>
      <c r="D39" s="24">
        <f t="shared" si="0"/>
        <v>-119.74644</v>
      </c>
      <c r="E39" s="20">
        <v>-119746.44</v>
      </c>
    </row>
    <row r="40" spans="2:5" ht="35.25" customHeight="1">
      <c r="B40" s="22" t="s">
        <v>530</v>
      </c>
      <c r="C40" s="23" t="s">
        <v>529</v>
      </c>
      <c r="D40" s="24">
        <f t="shared" si="0"/>
        <v>-1680.39784</v>
      </c>
      <c r="E40" s="20">
        <v>-1680397.84</v>
      </c>
    </row>
    <row r="41" spans="2:5" ht="25.5" customHeight="1">
      <c r="B41" s="22" t="s">
        <v>532</v>
      </c>
      <c r="C41" s="23" t="s">
        <v>531</v>
      </c>
      <c r="D41" s="24">
        <f t="shared" si="0"/>
        <v>61.77935</v>
      </c>
      <c r="E41" s="20">
        <v>61779.35</v>
      </c>
    </row>
    <row r="42" spans="2:5" ht="36" customHeight="1">
      <c r="B42" s="22" t="s">
        <v>534</v>
      </c>
      <c r="C42" s="23" t="s">
        <v>533</v>
      </c>
      <c r="D42" s="24">
        <f t="shared" si="0"/>
        <v>61.77935</v>
      </c>
      <c r="E42" s="20">
        <v>61779.35</v>
      </c>
    </row>
    <row r="43" spans="2:5" ht="38.25" customHeight="1">
      <c r="B43" s="22" t="s">
        <v>536</v>
      </c>
      <c r="C43" s="23" t="s">
        <v>535</v>
      </c>
      <c r="D43" s="24">
        <f t="shared" si="0"/>
        <v>6323925.88437</v>
      </c>
      <c r="E43" s="20">
        <v>6323925884.37</v>
      </c>
    </row>
    <row r="44" spans="2:5" ht="33.75" customHeight="1">
      <c r="B44" s="22" t="s">
        <v>538</v>
      </c>
      <c r="C44" s="23" t="s">
        <v>537</v>
      </c>
      <c r="D44" s="24">
        <f t="shared" si="0"/>
        <v>5230162.44578</v>
      </c>
      <c r="E44" s="20">
        <v>5230162445.78</v>
      </c>
    </row>
    <row r="45" spans="2:5" ht="40.5" customHeight="1">
      <c r="B45" s="22" t="s">
        <v>540</v>
      </c>
      <c r="C45" s="23" t="s">
        <v>539</v>
      </c>
      <c r="D45" s="24">
        <f t="shared" si="0"/>
        <v>5071977.28278</v>
      </c>
      <c r="E45" s="20">
        <v>5071977282.78</v>
      </c>
    </row>
    <row r="46" spans="2:5" ht="35.25" customHeight="1">
      <c r="B46" s="22" t="s">
        <v>542</v>
      </c>
      <c r="C46" s="23" t="s">
        <v>541</v>
      </c>
      <c r="D46" s="24">
        <f t="shared" si="0"/>
        <v>158185.163</v>
      </c>
      <c r="E46" s="20">
        <v>158185163</v>
      </c>
    </row>
    <row r="47" spans="2:5" ht="26.25" customHeight="1">
      <c r="B47" s="22" t="s">
        <v>544</v>
      </c>
      <c r="C47" s="23" t="s">
        <v>543</v>
      </c>
      <c r="D47" s="24">
        <f t="shared" si="0"/>
        <v>1057514.90669</v>
      </c>
      <c r="E47" s="20">
        <v>1057514906.69</v>
      </c>
    </row>
    <row r="48" spans="2:5" ht="31.5" customHeight="1">
      <c r="B48" s="22" t="s">
        <v>546</v>
      </c>
      <c r="C48" s="23" t="s">
        <v>545</v>
      </c>
      <c r="D48" s="24">
        <f t="shared" si="0"/>
        <v>215746.05674</v>
      </c>
      <c r="E48" s="20">
        <v>215746056.74</v>
      </c>
    </row>
    <row r="49" spans="2:5" ht="40.5" customHeight="1">
      <c r="B49" s="22" t="s">
        <v>548</v>
      </c>
      <c r="C49" s="23" t="s">
        <v>547</v>
      </c>
      <c r="D49" s="24">
        <f t="shared" si="0"/>
        <v>841768.8499500001</v>
      </c>
      <c r="E49" s="20">
        <v>841768849.95</v>
      </c>
    </row>
    <row r="50" spans="2:5" ht="30.75" customHeight="1">
      <c r="B50" s="22" t="s">
        <v>550</v>
      </c>
      <c r="C50" s="23" t="s">
        <v>549</v>
      </c>
      <c r="D50" s="24">
        <f t="shared" si="0"/>
        <v>36248.5319</v>
      </c>
      <c r="E50" s="20">
        <v>36248531.9</v>
      </c>
    </row>
    <row r="51" spans="2:5" ht="33" customHeight="1">
      <c r="B51" s="22" t="s">
        <v>552</v>
      </c>
      <c r="C51" s="23" t="s">
        <v>551</v>
      </c>
      <c r="D51" s="24">
        <f t="shared" si="0"/>
        <v>73666.18754000001</v>
      </c>
      <c r="E51" s="20">
        <v>73666187.54</v>
      </c>
    </row>
    <row r="52" spans="2:5" ht="26.25" customHeight="1">
      <c r="B52" s="22" t="s">
        <v>554</v>
      </c>
      <c r="C52" s="23" t="s">
        <v>553</v>
      </c>
      <c r="D52" s="24">
        <f t="shared" si="0"/>
        <v>73626.63754000001</v>
      </c>
      <c r="E52" s="20">
        <v>73626637.54</v>
      </c>
    </row>
    <row r="53" spans="2:5" ht="25.5" customHeight="1">
      <c r="B53" s="22" t="s">
        <v>556</v>
      </c>
      <c r="C53" s="23" t="s">
        <v>555</v>
      </c>
      <c r="D53" s="24">
        <f t="shared" si="0"/>
        <v>38467.766950000005</v>
      </c>
      <c r="E53" s="20">
        <v>38467766.95</v>
      </c>
    </row>
    <row r="54" spans="2:5" ht="32.25" customHeight="1">
      <c r="B54" s="22" t="s">
        <v>558</v>
      </c>
      <c r="C54" s="23" t="s">
        <v>557</v>
      </c>
      <c r="D54" s="24">
        <f t="shared" si="0"/>
        <v>35158.870590000006</v>
      </c>
      <c r="E54" s="20">
        <v>35158870.59</v>
      </c>
    </row>
    <row r="55" spans="2:5" ht="34.5" customHeight="1">
      <c r="B55" s="22" t="s">
        <v>560</v>
      </c>
      <c r="C55" s="23" t="s">
        <v>559</v>
      </c>
      <c r="D55" s="24">
        <f t="shared" si="0"/>
        <v>39.55</v>
      </c>
      <c r="E55" s="20">
        <v>39550</v>
      </c>
    </row>
    <row r="56" spans="2:5" ht="29.25" customHeight="1">
      <c r="B56" s="22" t="s">
        <v>562</v>
      </c>
      <c r="C56" s="23" t="s">
        <v>561</v>
      </c>
      <c r="D56" s="24">
        <f t="shared" si="0"/>
        <v>39.55</v>
      </c>
      <c r="E56" s="20">
        <v>39550</v>
      </c>
    </row>
    <row r="57" spans="2:5" ht="27" customHeight="1">
      <c r="B57" s="22" t="s">
        <v>564</v>
      </c>
      <c r="C57" s="23" t="s">
        <v>563</v>
      </c>
      <c r="D57" s="24">
        <f t="shared" si="0"/>
        <v>219774.95024</v>
      </c>
      <c r="E57" s="20">
        <v>219774950.24</v>
      </c>
    </row>
    <row r="58" spans="2:5" ht="66" customHeight="1">
      <c r="B58" s="22" t="s">
        <v>566</v>
      </c>
      <c r="C58" s="23" t="s">
        <v>565</v>
      </c>
      <c r="D58" s="24">
        <f t="shared" si="0"/>
        <v>6886.50505</v>
      </c>
      <c r="E58" s="20">
        <v>6886505.05</v>
      </c>
    </row>
    <row r="59" spans="2:5" ht="43.5" customHeight="1">
      <c r="B59" s="22" t="s">
        <v>568</v>
      </c>
      <c r="C59" s="23" t="s">
        <v>567</v>
      </c>
      <c r="D59" s="24">
        <f t="shared" si="0"/>
        <v>212888.44519</v>
      </c>
      <c r="E59" s="20">
        <v>212888445.19</v>
      </c>
    </row>
    <row r="60" spans="2:5" ht="76.5" customHeight="1">
      <c r="B60" s="22" t="s">
        <v>26</v>
      </c>
      <c r="C60" s="23" t="s">
        <v>25</v>
      </c>
      <c r="D60" s="24">
        <f t="shared" si="0"/>
        <v>546.0982700000001</v>
      </c>
      <c r="E60" s="20">
        <v>546098.27</v>
      </c>
    </row>
    <row r="61" spans="2:5" ht="53.25" customHeight="1">
      <c r="B61" s="22" t="s">
        <v>28</v>
      </c>
      <c r="C61" s="23" t="s">
        <v>27</v>
      </c>
      <c r="D61" s="24">
        <f t="shared" si="0"/>
        <v>145017.38418</v>
      </c>
      <c r="E61" s="20">
        <v>145017384.18</v>
      </c>
    </row>
    <row r="62" spans="2:5" ht="53.25" customHeight="1">
      <c r="B62" s="22" t="s">
        <v>30</v>
      </c>
      <c r="C62" s="23" t="s">
        <v>29</v>
      </c>
      <c r="D62" s="24">
        <f t="shared" si="0"/>
        <v>24815.5</v>
      </c>
      <c r="E62" s="20">
        <v>24815500</v>
      </c>
    </row>
    <row r="63" spans="2:5" ht="65.25" customHeight="1">
      <c r="B63" s="22" t="s">
        <v>32</v>
      </c>
      <c r="C63" s="23" t="s">
        <v>31</v>
      </c>
      <c r="D63" s="24">
        <f t="shared" si="0"/>
        <v>24815.5</v>
      </c>
      <c r="E63" s="20">
        <v>24815500</v>
      </c>
    </row>
    <row r="64" spans="2:5" ht="44.25" customHeight="1">
      <c r="B64" s="22" t="s">
        <v>321</v>
      </c>
      <c r="C64" s="23" t="s">
        <v>320</v>
      </c>
      <c r="D64" s="24">
        <f t="shared" si="0"/>
        <v>6479.50575</v>
      </c>
      <c r="E64" s="20">
        <v>6479505.75</v>
      </c>
    </row>
    <row r="65" spans="2:5" ht="69" customHeight="1">
      <c r="B65" s="22" t="s">
        <v>323</v>
      </c>
      <c r="C65" s="23" t="s">
        <v>322</v>
      </c>
      <c r="D65" s="24">
        <f t="shared" si="0"/>
        <v>213.85</v>
      </c>
      <c r="E65" s="20">
        <v>213850</v>
      </c>
    </row>
    <row r="66" spans="2:5" ht="42.75" customHeight="1">
      <c r="B66" s="22" t="s">
        <v>325</v>
      </c>
      <c r="C66" s="23" t="s">
        <v>324</v>
      </c>
      <c r="D66" s="24">
        <f t="shared" si="0"/>
        <v>7.8</v>
      </c>
      <c r="E66" s="20">
        <v>7800</v>
      </c>
    </row>
    <row r="67" spans="2:5" ht="88.5" customHeight="1">
      <c r="B67" s="22" t="s">
        <v>326</v>
      </c>
      <c r="C67" s="23" t="s">
        <v>579</v>
      </c>
      <c r="D67" s="24">
        <f t="shared" si="0"/>
        <v>56.45</v>
      </c>
      <c r="E67" s="20">
        <v>56450</v>
      </c>
    </row>
    <row r="68" spans="2:5" ht="63" customHeight="1">
      <c r="B68" s="22" t="s">
        <v>328</v>
      </c>
      <c r="C68" s="23" t="s">
        <v>327</v>
      </c>
      <c r="D68" s="24">
        <f t="shared" si="0"/>
        <v>32716.33785</v>
      </c>
      <c r="E68" s="20">
        <v>32716337.85</v>
      </c>
    </row>
    <row r="69" spans="2:5" ht="76.5" customHeight="1">
      <c r="B69" s="22" t="s">
        <v>330</v>
      </c>
      <c r="C69" s="23" t="s">
        <v>329</v>
      </c>
      <c r="D69" s="24">
        <f t="shared" si="0"/>
        <v>16023.531949999999</v>
      </c>
      <c r="E69" s="20">
        <v>16023531.95</v>
      </c>
    </row>
    <row r="70" spans="2:5" ht="147" customHeight="1">
      <c r="B70" s="22" t="s">
        <v>332</v>
      </c>
      <c r="C70" s="23" t="s">
        <v>331</v>
      </c>
      <c r="D70" s="24">
        <f t="shared" si="0"/>
        <v>16692.8059</v>
      </c>
      <c r="E70" s="20">
        <v>16692805.9</v>
      </c>
    </row>
    <row r="71" spans="2:5" ht="69" customHeight="1">
      <c r="B71" s="22" t="s">
        <v>334</v>
      </c>
      <c r="C71" s="23" t="s">
        <v>333</v>
      </c>
      <c r="D71" s="24">
        <f t="shared" si="0"/>
        <v>191.06914</v>
      </c>
      <c r="E71" s="20">
        <v>191069.14</v>
      </c>
    </row>
    <row r="72" spans="2:5" ht="75" customHeight="1">
      <c r="B72" s="22" t="s">
        <v>336</v>
      </c>
      <c r="C72" s="23" t="s">
        <v>335</v>
      </c>
      <c r="D72" s="24">
        <f t="shared" si="0"/>
        <v>191.06914</v>
      </c>
      <c r="E72" s="20">
        <v>191069.14</v>
      </c>
    </row>
    <row r="73" spans="2:5" ht="42" customHeight="1">
      <c r="B73" s="22" t="s">
        <v>50</v>
      </c>
      <c r="C73" s="23" t="s">
        <v>49</v>
      </c>
      <c r="D73" s="24">
        <f aca="true" t="shared" si="1" ref="D73:D129">E73/1000</f>
        <v>845.9</v>
      </c>
      <c r="E73" s="20">
        <v>845900</v>
      </c>
    </row>
    <row r="74" spans="2:5" ht="73.5" customHeight="1">
      <c r="B74" s="22" t="s">
        <v>52</v>
      </c>
      <c r="C74" s="23" t="s">
        <v>51</v>
      </c>
      <c r="D74" s="24">
        <f t="shared" si="1"/>
        <v>845.9</v>
      </c>
      <c r="E74" s="20">
        <v>845900</v>
      </c>
    </row>
    <row r="75" spans="2:5" ht="64.5" customHeight="1">
      <c r="B75" s="22" t="s">
        <v>54</v>
      </c>
      <c r="C75" s="23" t="s">
        <v>53</v>
      </c>
      <c r="D75" s="24">
        <f t="shared" si="1"/>
        <v>225.3</v>
      </c>
      <c r="E75" s="20">
        <v>225300</v>
      </c>
    </row>
    <row r="76" spans="2:5" ht="78" customHeight="1">
      <c r="B76" s="22" t="s">
        <v>56</v>
      </c>
      <c r="C76" s="23" t="s">
        <v>55</v>
      </c>
      <c r="D76" s="24">
        <f t="shared" si="1"/>
        <v>225.3</v>
      </c>
      <c r="E76" s="20">
        <v>225300</v>
      </c>
    </row>
    <row r="77" spans="2:5" ht="51.75" customHeight="1">
      <c r="B77" s="22" t="s">
        <v>58</v>
      </c>
      <c r="C77" s="23" t="s">
        <v>57</v>
      </c>
      <c r="D77" s="24">
        <f t="shared" si="1"/>
        <v>15.75</v>
      </c>
      <c r="E77" s="20">
        <v>15750</v>
      </c>
    </row>
    <row r="78" spans="2:5" ht="41.25" customHeight="1">
      <c r="B78" s="22" t="s">
        <v>60</v>
      </c>
      <c r="C78" s="23" t="s">
        <v>59</v>
      </c>
      <c r="D78" s="24">
        <f t="shared" si="1"/>
        <v>65</v>
      </c>
      <c r="E78" s="20">
        <v>65000</v>
      </c>
    </row>
    <row r="79" spans="2:5" ht="69" customHeight="1">
      <c r="B79" s="22" t="s">
        <v>62</v>
      </c>
      <c r="C79" s="23" t="s">
        <v>61</v>
      </c>
      <c r="D79" s="24">
        <f t="shared" si="1"/>
        <v>950</v>
      </c>
      <c r="E79" s="20">
        <v>950000</v>
      </c>
    </row>
    <row r="80" spans="2:5" ht="83.25" customHeight="1">
      <c r="B80" s="22" t="s">
        <v>64</v>
      </c>
      <c r="C80" s="23" t="s">
        <v>63</v>
      </c>
      <c r="D80" s="24">
        <f t="shared" si="1"/>
        <v>212.5</v>
      </c>
      <c r="E80" s="20">
        <v>212500</v>
      </c>
    </row>
    <row r="81" spans="2:5" ht="60" customHeight="1">
      <c r="B81" s="22" t="s">
        <v>66</v>
      </c>
      <c r="C81" s="23" t="s">
        <v>65</v>
      </c>
      <c r="D81" s="24">
        <f t="shared" si="1"/>
        <v>530</v>
      </c>
      <c r="E81" s="20">
        <v>530000</v>
      </c>
    </row>
    <row r="82" spans="2:5" ht="34.5" customHeight="1">
      <c r="B82" s="22" t="s">
        <v>68</v>
      </c>
      <c r="C82" s="23" t="s">
        <v>67</v>
      </c>
      <c r="D82" s="24">
        <f t="shared" si="1"/>
        <v>-34.00894</v>
      </c>
      <c r="E82" s="20">
        <v>-34008.94</v>
      </c>
    </row>
    <row r="83" spans="2:5" ht="24.75" customHeight="1">
      <c r="B83" s="22" t="s">
        <v>70</v>
      </c>
      <c r="C83" s="23" t="s">
        <v>69</v>
      </c>
      <c r="D83" s="24">
        <f t="shared" si="1"/>
        <v>-1.50809</v>
      </c>
      <c r="E83" s="20">
        <v>-1508.09</v>
      </c>
    </row>
    <row r="84" spans="2:5" ht="24" customHeight="1">
      <c r="B84" s="22" t="s">
        <v>72</v>
      </c>
      <c r="C84" s="23" t="s">
        <v>71</v>
      </c>
      <c r="D84" s="24">
        <f t="shared" si="1"/>
        <v>-1.5095</v>
      </c>
      <c r="E84" s="20">
        <v>-1509.5</v>
      </c>
    </row>
    <row r="85" spans="2:5" ht="30.75" customHeight="1">
      <c r="B85" s="22" t="s">
        <v>74</v>
      </c>
      <c r="C85" s="23" t="s">
        <v>73</v>
      </c>
      <c r="D85" s="24">
        <f t="shared" si="1"/>
        <v>0.24915</v>
      </c>
      <c r="E85" s="20">
        <v>249.15</v>
      </c>
    </row>
    <row r="86" spans="2:5" ht="30.75" customHeight="1">
      <c r="B86" s="22" t="s">
        <v>76</v>
      </c>
      <c r="C86" s="23" t="s">
        <v>75</v>
      </c>
      <c r="D86" s="24">
        <f t="shared" si="1"/>
        <v>0.24915</v>
      </c>
      <c r="E86" s="20">
        <v>249.15</v>
      </c>
    </row>
    <row r="87" spans="2:5" ht="39" customHeight="1">
      <c r="B87" s="22" t="s">
        <v>78</v>
      </c>
      <c r="C87" s="23" t="s">
        <v>77</v>
      </c>
      <c r="D87" s="24">
        <f t="shared" si="1"/>
        <v>-32.75</v>
      </c>
      <c r="E87" s="20">
        <v>-32750</v>
      </c>
    </row>
    <row r="88" spans="2:5" ht="33" customHeight="1">
      <c r="B88" s="22" t="s">
        <v>79</v>
      </c>
      <c r="C88" s="23" t="s">
        <v>77</v>
      </c>
      <c r="D88" s="24">
        <f t="shared" si="1"/>
        <v>-32.75</v>
      </c>
      <c r="E88" s="20">
        <v>-32750</v>
      </c>
    </row>
    <row r="89" spans="2:5" ht="36.75" customHeight="1">
      <c r="B89" s="22" t="s">
        <v>81</v>
      </c>
      <c r="C89" s="23" t="s">
        <v>80</v>
      </c>
      <c r="D89" s="24">
        <f t="shared" si="1"/>
        <v>153347.26119999998</v>
      </c>
      <c r="E89" s="20">
        <v>153347261.2</v>
      </c>
    </row>
    <row r="90" spans="2:5" ht="63" customHeight="1">
      <c r="B90" s="22" t="s">
        <v>83</v>
      </c>
      <c r="C90" s="23" t="s">
        <v>82</v>
      </c>
      <c r="D90" s="24">
        <f t="shared" si="1"/>
        <v>3945.89874</v>
      </c>
      <c r="E90" s="20">
        <v>3945898.74</v>
      </c>
    </row>
    <row r="91" spans="2:5" ht="48.75" customHeight="1">
      <c r="B91" s="22" t="s">
        <v>85</v>
      </c>
      <c r="C91" s="23" t="s">
        <v>84</v>
      </c>
      <c r="D91" s="24">
        <f t="shared" si="1"/>
        <v>3945.89874</v>
      </c>
      <c r="E91" s="20">
        <v>3945898.74</v>
      </c>
    </row>
    <row r="92" spans="2:5" ht="36" customHeight="1">
      <c r="B92" s="22" t="s">
        <v>87</v>
      </c>
      <c r="C92" s="23" t="s">
        <v>86</v>
      </c>
      <c r="D92" s="24">
        <f t="shared" si="1"/>
        <v>599.4004</v>
      </c>
      <c r="E92" s="20">
        <v>599400.4</v>
      </c>
    </row>
    <row r="93" spans="2:5" ht="39" customHeight="1">
      <c r="B93" s="22" t="s">
        <v>89</v>
      </c>
      <c r="C93" s="23" t="s">
        <v>88</v>
      </c>
      <c r="D93" s="24">
        <f t="shared" si="1"/>
        <v>599.4004</v>
      </c>
      <c r="E93" s="20">
        <v>599400.4</v>
      </c>
    </row>
    <row r="94" spans="2:5" ht="78.75" customHeight="1">
      <c r="B94" s="22" t="s">
        <v>91</v>
      </c>
      <c r="C94" s="23" t="s">
        <v>90</v>
      </c>
      <c r="D94" s="24">
        <f t="shared" si="1"/>
        <v>139136.17527</v>
      </c>
      <c r="E94" s="20">
        <v>139136175.27</v>
      </c>
    </row>
    <row r="95" spans="2:5" ht="78.75" customHeight="1">
      <c r="B95" s="22" t="s">
        <v>93</v>
      </c>
      <c r="C95" s="23" t="s">
        <v>92</v>
      </c>
      <c r="D95" s="24">
        <f t="shared" si="1"/>
        <v>28165.95573</v>
      </c>
      <c r="E95" s="20">
        <v>28165955.73</v>
      </c>
    </row>
    <row r="96" spans="2:5" ht="75.75" customHeight="1">
      <c r="B96" s="22" t="s">
        <v>95</v>
      </c>
      <c r="C96" s="23" t="s">
        <v>94</v>
      </c>
      <c r="D96" s="24">
        <f t="shared" si="1"/>
        <v>28165.95573</v>
      </c>
      <c r="E96" s="20">
        <v>28165955.73</v>
      </c>
    </row>
    <row r="97" spans="2:5" ht="76.5" customHeight="1">
      <c r="B97" s="22" t="s">
        <v>97</v>
      </c>
      <c r="C97" s="23" t="s">
        <v>96</v>
      </c>
      <c r="D97" s="24">
        <f t="shared" si="1"/>
        <v>1693.4640200000001</v>
      </c>
      <c r="E97" s="20">
        <v>1693464.02</v>
      </c>
    </row>
    <row r="98" spans="2:5" ht="69" customHeight="1">
      <c r="B98" s="22" t="s">
        <v>99</v>
      </c>
      <c r="C98" s="23" t="s">
        <v>98</v>
      </c>
      <c r="D98" s="24">
        <f t="shared" si="1"/>
        <v>1693.4640200000001</v>
      </c>
      <c r="E98" s="20">
        <v>1693464.02</v>
      </c>
    </row>
    <row r="99" spans="2:5" ht="39" customHeight="1">
      <c r="B99" s="22" t="s">
        <v>101</v>
      </c>
      <c r="C99" s="23" t="s">
        <v>100</v>
      </c>
      <c r="D99" s="24">
        <f t="shared" si="1"/>
        <v>109276.44249</v>
      </c>
      <c r="E99" s="20">
        <v>109276442.49</v>
      </c>
    </row>
    <row r="100" spans="2:5" ht="42" customHeight="1">
      <c r="B100" s="22" t="s">
        <v>103</v>
      </c>
      <c r="C100" s="23" t="s">
        <v>102</v>
      </c>
      <c r="D100" s="24">
        <f t="shared" si="1"/>
        <v>109276.44249</v>
      </c>
      <c r="E100" s="20">
        <v>109276442.49</v>
      </c>
    </row>
    <row r="101" spans="2:5" ht="112.5" customHeight="1">
      <c r="B101" s="22" t="s">
        <v>105</v>
      </c>
      <c r="C101" s="23" t="s">
        <v>104</v>
      </c>
      <c r="D101" s="24">
        <f t="shared" si="1"/>
        <v>0.31303</v>
      </c>
      <c r="E101" s="20">
        <v>313.03</v>
      </c>
    </row>
    <row r="102" spans="2:5" ht="52.5" customHeight="1">
      <c r="B102" s="22" t="s">
        <v>107</v>
      </c>
      <c r="C102" s="23" t="s">
        <v>106</v>
      </c>
      <c r="D102" s="24">
        <f t="shared" si="1"/>
        <v>963.3369799999999</v>
      </c>
      <c r="E102" s="20">
        <v>963336.98</v>
      </c>
    </row>
    <row r="103" spans="2:5" ht="49.5" customHeight="1">
      <c r="B103" s="22" t="s">
        <v>109</v>
      </c>
      <c r="C103" s="23" t="s">
        <v>108</v>
      </c>
      <c r="D103" s="24">
        <f t="shared" si="1"/>
        <v>902.12196</v>
      </c>
      <c r="E103" s="20">
        <v>902121.96</v>
      </c>
    </row>
    <row r="104" spans="2:5" ht="89.25" customHeight="1">
      <c r="B104" s="22" t="s">
        <v>111</v>
      </c>
      <c r="C104" s="23" t="s">
        <v>110</v>
      </c>
      <c r="D104" s="24">
        <f t="shared" si="1"/>
        <v>902.12196</v>
      </c>
      <c r="E104" s="20">
        <v>902121.96</v>
      </c>
    </row>
    <row r="105" spans="2:5" ht="76.5" customHeight="1">
      <c r="B105" s="22" t="s">
        <v>581</v>
      </c>
      <c r="C105" s="23" t="s">
        <v>580</v>
      </c>
      <c r="D105" s="24">
        <f t="shared" si="1"/>
        <v>61.215019999999996</v>
      </c>
      <c r="E105" s="20">
        <v>61215.02</v>
      </c>
    </row>
    <row r="106" spans="2:5" ht="128.25" customHeight="1">
      <c r="B106" s="22" t="s">
        <v>583</v>
      </c>
      <c r="C106" s="23" t="s">
        <v>582</v>
      </c>
      <c r="D106" s="24">
        <f t="shared" si="1"/>
        <v>61.215019999999996</v>
      </c>
      <c r="E106" s="20">
        <v>61215.02</v>
      </c>
    </row>
    <row r="107" spans="2:5" ht="34.5" customHeight="1">
      <c r="B107" s="22" t="s">
        <v>113</v>
      </c>
      <c r="C107" s="23" t="s">
        <v>112</v>
      </c>
      <c r="D107" s="24">
        <f t="shared" si="1"/>
        <v>8702.44981</v>
      </c>
      <c r="E107" s="20">
        <v>8702449.81</v>
      </c>
    </row>
    <row r="108" spans="2:5" ht="66.75" customHeight="1">
      <c r="B108" s="22" t="s">
        <v>115</v>
      </c>
      <c r="C108" s="23" t="s">
        <v>114</v>
      </c>
      <c r="D108" s="24">
        <f t="shared" si="1"/>
        <v>8702.44981</v>
      </c>
      <c r="E108" s="20">
        <v>8702449.81</v>
      </c>
    </row>
    <row r="109" spans="2:5" ht="50.25" customHeight="1">
      <c r="B109" s="22" t="s">
        <v>117</v>
      </c>
      <c r="C109" s="23" t="s">
        <v>116</v>
      </c>
      <c r="D109" s="24">
        <f t="shared" si="1"/>
        <v>8702.44981</v>
      </c>
      <c r="E109" s="20">
        <v>8702449.81</v>
      </c>
    </row>
    <row r="110" spans="2:5" ht="30" customHeight="1">
      <c r="B110" s="22" t="s">
        <v>119</v>
      </c>
      <c r="C110" s="23" t="s">
        <v>118</v>
      </c>
      <c r="D110" s="24">
        <f t="shared" si="1"/>
        <v>50998.69457</v>
      </c>
      <c r="E110" s="20">
        <v>50998694.57</v>
      </c>
    </row>
    <row r="111" spans="2:5" ht="33.75" customHeight="1">
      <c r="B111" s="22" t="s">
        <v>121</v>
      </c>
      <c r="C111" s="23" t="s">
        <v>120</v>
      </c>
      <c r="D111" s="24">
        <f t="shared" si="1"/>
        <v>43167.53114</v>
      </c>
      <c r="E111" s="20">
        <v>43167531.14</v>
      </c>
    </row>
    <row r="112" spans="2:5" ht="39" customHeight="1">
      <c r="B112" s="22" t="s">
        <v>122</v>
      </c>
      <c r="C112" s="23" t="s">
        <v>712</v>
      </c>
      <c r="D112" s="24">
        <f t="shared" si="1"/>
        <v>3582.7876699999997</v>
      </c>
      <c r="E112" s="20">
        <v>3582787.67</v>
      </c>
    </row>
    <row r="113" spans="2:5" ht="40.5" customHeight="1">
      <c r="B113" s="22" t="s">
        <v>124</v>
      </c>
      <c r="C113" s="23" t="s">
        <v>123</v>
      </c>
      <c r="D113" s="24">
        <f t="shared" si="1"/>
        <v>15449.125699999999</v>
      </c>
      <c r="E113" s="20">
        <v>15449125.7</v>
      </c>
    </row>
    <row r="114" spans="2:5" ht="36" customHeight="1">
      <c r="B114" s="22" t="s">
        <v>126</v>
      </c>
      <c r="C114" s="23" t="s">
        <v>125</v>
      </c>
      <c r="D114" s="24">
        <f t="shared" si="1"/>
        <v>24135.61777</v>
      </c>
      <c r="E114" s="20">
        <v>24135617.77</v>
      </c>
    </row>
    <row r="115" spans="2:5" ht="36" customHeight="1">
      <c r="B115" s="22" t="s">
        <v>585</v>
      </c>
      <c r="C115" s="23" t="s">
        <v>584</v>
      </c>
      <c r="D115" s="24">
        <f t="shared" si="1"/>
        <v>24135.39798</v>
      </c>
      <c r="E115" s="20">
        <v>24135397.98</v>
      </c>
    </row>
    <row r="116" spans="2:5" ht="27" customHeight="1">
      <c r="B116" s="22" t="s">
        <v>587</v>
      </c>
      <c r="C116" s="23" t="s">
        <v>586</v>
      </c>
      <c r="D116" s="24">
        <f t="shared" si="1"/>
        <v>0.21978999999999999</v>
      </c>
      <c r="E116" s="20">
        <v>219.79</v>
      </c>
    </row>
    <row r="117" spans="2:5" ht="30.75" customHeight="1">
      <c r="B117" s="22" t="s">
        <v>128</v>
      </c>
      <c r="C117" s="23" t="s">
        <v>127</v>
      </c>
      <c r="D117" s="24">
        <f t="shared" si="1"/>
        <v>4993.13332</v>
      </c>
      <c r="E117" s="20">
        <v>4993133.32</v>
      </c>
    </row>
    <row r="118" spans="2:5" ht="51" customHeight="1">
      <c r="B118" s="22" t="s">
        <v>130</v>
      </c>
      <c r="C118" s="23" t="s">
        <v>129</v>
      </c>
      <c r="D118" s="24">
        <f t="shared" si="1"/>
        <v>4727.714</v>
      </c>
      <c r="E118" s="20">
        <v>4727714</v>
      </c>
    </row>
    <row r="119" spans="2:5" ht="51" customHeight="1">
      <c r="B119" s="22" t="s">
        <v>132</v>
      </c>
      <c r="C119" s="23" t="s">
        <v>131</v>
      </c>
      <c r="D119" s="24">
        <f t="shared" si="1"/>
        <v>4727.714</v>
      </c>
      <c r="E119" s="20">
        <v>4727714</v>
      </c>
    </row>
    <row r="120" spans="2:5" ht="36" customHeight="1">
      <c r="B120" s="22" t="s">
        <v>134</v>
      </c>
      <c r="C120" s="23" t="s">
        <v>133</v>
      </c>
      <c r="D120" s="24">
        <f t="shared" si="1"/>
        <v>32.81732</v>
      </c>
      <c r="E120" s="20">
        <v>32817.32</v>
      </c>
    </row>
    <row r="121" spans="2:5" ht="48" customHeight="1">
      <c r="B121" s="22" t="s">
        <v>136</v>
      </c>
      <c r="C121" s="23" t="s">
        <v>135</v>
      </c>
      <c r="D121" s="24">
        <f t="shared" si="1"/>
        <v>135</v>
      </c>
      <c r="E121" s="20">
        <v>135000</v>
      </c>
    </row>
    <row r="122" spans="2:5" ht="58.5" customHeight="1">
      <c r="B122" s="22" t="s">
        <v>138</v>
      </c>
      <c r="C122" s="23" t="s">
        <v>137</v>
      </c>
      <c r="D122" s="24">
        <f t="shared" si="1"/>
        <v>135</v>
      </c>
      <c r="E122" s="20">
        <v>135000</v>
      </c>
    </row>
    <row r="123" spans="2:5" ht="34.5" customHeight="1">
      <c r="B123" s="22" t="s">
        <v>140</v>
      </c>
      <c r="C123" s="23" t="s">
        <v>139</v>
      </c>
      <c r="D123" s="24">
        <f t="shared" si="1"/>
        <v>97.602</v>
      </c>
      <c r="E123" s="20">
        <v>97602</v>
      </c>
    </row>
    <row r="124" spans="2:5" ht="41.25" customHeight="1">
      <c r="B124" s="22" t="s">
        <v>338</v>
      </c>
      <c r="C124" s="23" t="s">
        <v>337</v>
      </c>
      <c r="D124" s="24">
        <f t="shared" si="1"/>
        <v>97.602</v>
      </c>
      <c r="E124" s="20">
        <v>97602</v>
      </c>
    </row>
    <row r="125" spans="2:5" ht="33" customHeight="1">
      <c r="B125" s="22" t="s">
        <v>340</v>
      </c>
      <c r="C125" s="23" t="s">
        <v>339</v>
      </c>
      <c r="D125" s="24">
        <f t="shared" si="1"/>
        <v>2838.0301099999997</v>
      </c>
      <c r="E125" s="20">
        <v>2838030.11</v>
      </c>
    </row>
    <row r="126" spans="2:5" ht="32.25" customHeight="1">
      <c r="B126" s="22" t="s">
        <v>342</v>
      </c>
      <c r="C126" s="23" t="s">
        <v>341</v>
      </c>
      <c r="D126" s="24">
        <f t="shared" si="1"/>
        <v>2676.38873</v>
      </c>
      <c r="E126" s="20">
        <v>2676388.73</v>
      </c>
    </row>
    <row r="127" spans="2:5" ht="57" customHeight="1">
      <c r="B127" s="22" t="s">
        <v>344</v>
      </c>
      <c r="C127" s="23" t="s">
        <v>343</v>
      </c>
      <c r="D127" s="24">
        <f t="shared" si="1"/>
        <v>2319.29704</v>
      </c>
      <c r="E127" s="20">
        <v>2319297.04</v>
      </c>
    </row>
    <row r="128" spans="2:5" ht="35.25" customHeight="1">
      <c r="B128" s="22" t="s">
        <v>346</v>
      </c>
      <c r="C128" s="23" t="s">
        <v>345</v>
      </c>
      <c r="D128" s="24">
        <f t="shared" si="1"/>
        <v>350.91560999999996</v>
      </c>
      <c r="E128" s="20">
        <v>350915.61</v>
      </c>
    </row>
    <row r="129" spans="2:5" ht="54" customHeight="1">
      <c r="B129" s="22" t="s">
        <v>348</v>
      </c>
      <c r="C129" s="23" t="s">
        <v>347</v>
      </c>
      <c r="D129" s="24">
        <f t="shared" si="1"/>
        <v>6.17608</v>
      </c>
      <c r="E129" s="20">
        <v>6176.08</v>
      </c>
    </row>
    <row r="130" spans="2:5" ht="33" customHeight="1">
      <c r="B130" s="22" t="s">
        <v>350</v>
      </c>
      <c r="C130" s="23" t="s">
        <v>349</v>
      </c>
      <c r="D130" s="24">
        <f aca="true" t="shared" si="2" ref="D130:D193">E130/1000</f>
        <v>161.64138</v>
      </c>
      <c r="E130" s="20">
        <v>161641.38</v>
      </c>
    </row>
    <row r="131" spans="2:5" ht="54" customHeight="1">
      <c r="B131" s="22" t="s">
        <v>352</v>
      </c>
      <c r="C131" s="23" t="s">
        <v>351</v>
      </c>
      <c r="D131" s="24">
        <f t="shared" si="2"/>
        <v>161.64138</v>
      </c>
      <c r="E131" s="20">
        <v>161641.38</v>
      </c>
    </row>
    <row r="132" spans="2:5" ht="39.75" customHeight="1">
      <c r="B132" s="22" t="s">
        <v>354</v>
      </c>
      <c r="C132" s="23" t="s">
        <v>353</v>
      </c>
      <c r="D132" s="24">
        <f t="shared" si="2"/>
        <v>93961.78046</v>
      </c>
      <c r="E132" s="20">
        <v>93961780.46</v>
      </c>
    </row>
    <row r="133" spans="2:5" ht="32.25" customHeight="1">
      <c r="B133" s="22" t="s">
        <v>356</v>
      </c>
      <c r="C133" s="23" t="s">
        <v>355</v>
      </c>
      <c r="D133" s="24">
        <f t="shared" si="2"/>
        <v>74362.00674</v>
      </c>
      <c r="E133" s="20">
        <v>74362006.74</v>
      </c>
    </row>
    <row r="134" spans="2:5" ht="58.5" customHeight="1">
      <c r="B134" s="22" t="s">
        <v>358</v>
      </c>
      <c r="C134" s="23" t="s">
        <v>357</v>
      </c>
      <c r="D134" s="24">
        <f t="shared" si="2"/>
        <v>140.48772</v>
      </c>
      <c r="E134" s="20">
        <v>140487.72</v>
      </c>
    </row>
    <row r="135" spans="2:5" ht="40.5" customHeight="1">
      <c r="B135" s="22" t="s">
        <v>360</v>
      </c>
      <c r="C135" s="23" t="s">
        <v>359</v>
      </c>
      <c r="D135" s="24">
        <f t="shared" si="2"/>
        <v>379.296</v>
      </c>
      <c r="E135" s="20">
        <v>379296</v>
      </c>
    </row>
    <row r="136" spans="2:5" ht="31.5" customHeight="1">
      <c r="B136" s="22" t="s">
        <v>362</v>
      </c>
      <c r="C136" s="23" t="s">
        <v>361</v>
      </c>
      <c r="D136" s="24">
        <f t="shared" si="2"/>
        <v>24073.17928</v>
      </c>
      <c r="E136" s="20">
        <v>24073179.28</v>
      </c>
    </row>
    <row r="137" spans="2:5" ht="48.75" customHeight="1">
      <c r="B137" s="22" t="s">
        <v>364</v>
      </c>
      <c r="C137" s="23" t="s">
        <v>363</v>
      </c>
      <c r="D137" s="24">
        <f t="shared" si="2"/>
        <v>24073.17928</v>
      </c>
      <c r="E137" s="20">
        <v>24073179.28</v>
      </c>
    </row>
    <row r="138" spans="2:5" ht="35.25" customHeight="1">
      <c r="B138" s="22" t="s">
        <v>366</v>
      </c>
      <c r="C138" s="23" t="s">
        <v>365</v>
      </c>
      <c r="D138" s="24">
        <f t="shared" si="2"/>
        <v>1.1</v>
      </c>
      <c r="E138" s="20">
        <v>1100</v>
      </c>
    </row>
    <row r="139" spans="2:5" ht="42" customHeight="1">
      <c r="B139" s="22" t="s">
        <v>368</v>
      </c>
      <c r="C139" s="23" t="s">
        <v>367</v>
      </c>
      <c r="D139" s="24">
        <f t="shared" si="2"/>
        <v>23.8</v>
      </c>
      <c r="E139" s="20">
        <v>23800</v>
      </c>
    </row>
    <row r="140" spans="2:5" ht="78" customHeight="1">
      <c r="B140" s="22" t="s">
        <v>370</v>
      </c>
      <c r="C140" s="23" t="s">
        <v>369</v>
      </c>
      <c r="D140" s="24">
        <f t="shared" si="2"/>
        <v>23.8</v>
      </c>
      <c r="E140" s="20">
        <v>23800</v>
      </c>
    </row>
    <row r="141" spans="2:5" ht="46.5" customHeight="1">
      <c r="B141" s="22" t="s">
        <v>372</v>
      </c>
      <c r="C141" s="23" t="s">
        <v>371</v>
      </c>
      <c r="D141" s="24">
        <f t="shared" si="2"/>
        <v>4.763</v>
      </c>
      <c r="E141" s="20">
        <v>4763</v>
      </c>
    </row>
    <row r="142" spans="2:5" ht="68.25" customHeight="1">
      <c r="B142" s="22" t="s">
        <v>374</v>
      </c>
      <c r="C142" s="23" t="s">
        <v>373</v>
      </c>
      <c r="D142" s="24">
        <f t="shared" si="2"/>
        <v>4.763</v>
      </c>
      <c r="E142" s="20">
        <v>4763</v>
      </c>
    </row>
    <row r="143" spans="2:5" ht="29.25" customHeight="1">
      <c r="B143" s="22" t="s">
        <v>376</v>
      </c>
      <c r="C143" s="23" t="s">
        <v>375</v>
      </c>
      <c r="D143" s="24">
        <f t="shared" si="2"/>
        <v>49739.38074</v>
      </c>
      <c r="E143" s="20">
        <v>49739380.74</v>
      </c>
    </row>
    <row r="144" spans="2:5" ht="38.25" customHeight="1">
      <c r="B144" s="22" t="s">
        <v>378</v>
      </c>
      <c r="C144" s="23" t="s">
        <v>377</v>
      </c>
      <c r="D144" s="24">
        <f t="shared" si="2"/>
        <v>49739.38074</v>
      </c>
      <c r="E144" s="20">
        <v>49739380.74</v>
      </c>
    </row>
    <row r="145" spans="2:5" ht="36.75" customHeight="1">
      <c r="B145" s="22" t="s">
        <v>380</v>
      </c>
      <c r="C145" s="23" t="s">
        <v>379</v>
      </c>
      <c r="D145" s="24">
        <f t="shared" si="2"/>
        <v>19599.773719999997</v>
      </c>
      <c r="E145" s="20">
        <v>19599773.72</v>
      </c>
    </row>
    <row r="146" spans="2:5" ht="51.75" customHeight="1">
      <c r="B146" s="22" t="s">
        <v>382</v>
      </c>
      <c r="C146" s="23" t="s">
        <v>381</v>
      </c>
      <c r="D146" s="24">
        <f t="shared" si="2"/>
        <v>33.7565</v>
      </c>
      <c r="E146" s="20">
        <v>33756.5</v>
      </c>
    </row>
    <row r="147" spans="2:5" ht="30" customHeight="1">
      <c r="B147" s="22" t="s">
        <v>384</v>
      </c>
      <c r="C147" s="23" t="s">
        <v>383</v>
      </c>
      <c r="D147" s="24">
        <f t="shared" si="2"/>
        <v>19566.017219999998</v>
      </c>
      <c r="E147" s="20">
        <v>19566017.22</v>
      </c>
    </row>
    <row r="148" spans="2:5" ht="37.5" customHeight="1">
      <c r="B148" s="22" t="s">
        <v>386</v>
      </c>
      <c r="C148" s="23" t="s">
        <v>385</v>
      </c>
      <c r="D148" s="24">
        <f t="shared" si="2"/>
        <v>19566.017219999998</v>
      </c>
      <c r="E148" s="20">
        <v>19566017.22</v>
      </c>
    </row>
    <row r="149" spans="2:5" ht="45" customHeight="1">
      <c r="B149" s="22" t="s">
        <v>388</v>
      </c>
      <c r="C149" s="23" t="s">
        <v>387</v>
      </c>
      <c r="D149" s="24">
        <f t="shared" si="2"/>
        <v>1712.9411499999999</v>
      </c>
      <c r="E149" s="20">
        <v>1712941.15</v>
      </c>
    </row>
    <row r="150" spans="2:5" ht="78.75" customHeight="1">
      <c r="B150" s="22" t="s">
        <v>418</v>
      </c>
      <c r="C150" s="23" t="s">
        <v>417</v>
      </c>
      <c r="D150" s="24">
        <f t="shared" si="2"/>
        <v>1480.91</v>
      </c>
      <c r="E150" s="20">
        <v>1480910</v>
      </c>
    </row>
    <row r="151" spans="2:5" ht="95.25" customHeight="1">
      <c r="B151" s="22" t="s">
        <v>420</v>
      </c>
      <c r="C151" s="23" t="s">
        <v>419</v>
      </c>
      <c r="D151" s="24">
        <f t="shared" si="2"/>
        <v>576.271</v>
      </c>
      <c r="E151" s="20">
        <v>576271</v>
      </c>
    </row>
    <row r="152" spans="2:5" ht="63" customHeight="1">
      <c r="B152" s="22" t="s">
        <v>428</v>
      </c>
      <c r="C152" s="23" t="s">
        <v>427</v>
      </c>
      <c r="D152" s="24">
        <f t="shared" si="2"/>
        <v>576.271</v>
      </c>
      <c r="E152" s="20">
        <v>576271</v>
      </c>
    </row>
    <row r="153" spans="2:5" ht="88.5" customHeight="1">
      <c r="B153" s="22" t="s">
        <v>422</v>
      </c>
      <c r="C153" s="23" t="s">
        <v>421</v>
      </c>
      <c r="D153" s="24">
        <f t="shared" si="2"/>
        <v>904.639</v>
      </c>
      <c r="E153" s="20">
        <v>904639</v>
      </c>
    </row>
    <row r="154" spans="2:5" ht="88.5" customHeight="1">
      <c r="B154" s="22" t="s">
        <v>424</v>
      </c>
      <c r="C154" s="23" t="s">
        <v>423</v>
      </c>
      <c r="D154" s="24">
        <f t="shared" si="2"/>
        <v>849.142</v>
      </c>
      <c r="E154" s="20">
        <v>849142</v>
      </c>
    </row>
    <row r="155" spans="2:5" ht="88.5" customHeight="1">
      <c r="B155" s="22" t="s">
        <v>426</v>
      </c>
      <c r="C155" s="23" t="s">
        <v>425</v>
      </c>
      <c r="D155" s="24">
        <f t="shared" si="2"/>
        <v>55.497</v>
      </c>
      <c r="E155" s="20">
        <v>55497</v>
      </c>
    </row>
    <row r="156" spans="2:5" ht="50.25" customHeight="1">
      <c r="B156" s="22" t="s">
        <v>430</v>
      </c>
      <c r="C156" s="23" t="s">
        <v>429</v>
      </c>
      <c r="D156" s="24">
        <f t="shared" si="2"/>
        <v>208.01915</v>
      </c>
      <c r="E156" s="20">
        <v>208019.15</v>
      </c>
    </row>
    <row r="157" spans="2:5" ht="56.25" customHeight="1">
      <c r="B157" s="22" t="s">
        <v>432</v>
      </c>
      <c r="C157" s="23" t="s">
        <v>431</v>
      </c>
      <c r="D157" s="24">
        <f t="shared" si="2"/>
        <v>208.01915</v>
      </c>
      <c r="E157" s="20">
        <v>208019.15</v>
      </c>
    </row>
    <row r="158" spans="2:5" ht="56.25" customHeight="1">
      <c r="B158" s="22" t="s">
        <v>434</v>
      </c>
      <c r="C158" s="23" t="s">
        <v>433</v>
      </c>
      <c r="D158" s="24">
        <f t="shared" si="2"/>
        <v>208.01915</v>
      </c>
      <c r="E158" s="20">
        <v>208019.15</v>
      </c>
    </row>
    <row r="159" spans="2:5" ht="67.5" customHeight="1">
      <c r="B159" s="22" t="s">
        <v>589</v>
      </c>
      <c r="C159" s="23" t="s">
        <v>588</v>
      </c>
      <c r="D159" s="24">
        <f t="shared" si="2"/>
        <v>24.012</v>
      </c>
      <c r="E159" s="20">
        <v>24012</v>
      </c>
    </row>
    <row r="160" spans="2:5" ht="65.25" customHeight="1">
      <c r="B160" s="22" t="s">
        <v>591</v>
      </c>
      <c r="C160" s="23" t="s">
        <v>590</v>
      </c>
      <c r="D160" s="24">
        <f t="shared" si="2"/>
        <v>24.012</v>
      </c>
      <c r="E160" s="20">
        <v>24012</v>
      </c>
    </row>
    <row r="161" spans="2:5" ht="60.75" customHeight="1">
      <c r="B161" s="22" t="s">
        <v>593</v>
      </c>
      <c r="C161" s="23" t="s">
        <v>592</v>
      </c>
      <c r="D161" s="24">
        <f t="shared" si="2"/>
        <v>24.012</v>
      </c>
      <c r="E161" s="20">
        <v>24012</v>
      </c>
    </row>
    <row r="162" spans="2:5" ht="34.5" customHeight="1">
      <c r="B162" s="22" t="s">
        <v>436</v>
      </c>
      <c r="C162" s="23" t="s">
        <v>435</v>
      </c>
      <c r="D162" s="24">
        <f t="shared" si="2"/>
        <v>229.963</v>
      </c>
      <c r="E162" s="20">
        <v>229963</v>
      </c>
    </row>
    <row r="163" spans="2:5" ht="39.75" customHeight="1">
      <c r="B163" s="22" t="s">
        <v>438</v>
      </c>
      <c r="C163" s="23" t="s">
        <v>437</v>
      </c>
      <c r="D163" s="24">
        <f t="shared" si="2"/>
        <v>43.126</v>
      </c>
      <c r="E163" s="20">
        <v>43126</v>
      </c>
    </row>
    <row r="164" spans="2:5" ht="42" customHeight="1">
      <c r="B164" s="22" t="s">
        <v>440</v>
      </c>
      <c r="C164" s="23" t="s">
        <v>439</v>
      </c>
      <c r="D164" s="24">
        <f t="shared" si="2"/>
        <v>43.126</v>
      </c>
      <c r="E164" s="20">
        <v>43126</v>
      </c>
    </row>
    <row r="165" spans="2:5" ht="67.5" customHeight="1">
      <c r="B165" s="22" t="s">
        <v>442</v>
      </c>
      <c r="C165" s="23" t="s">
        <v>441</v>
      </c>
      <c r="D165" s="24">
        <f t="shared" si="2"/>
        <v>186.837</v>
      </c>
      <c r="E165" s="20">
        <v>186837</v>
      </c>
    </row>
    <row r="166" spans="2:5" ht="80.25" customHeight="1">
      <c r="B166" s="22" t="s">
        <v>444</v>
      </c>
      <c r="C166" s="23" t="s">
        <v>443</v>
      </c>
      <c r="D166" s="24">
        <f t="shared" si="2"/>
        <v>186.837</v>
      </c>
      <c r="E166" s="20">
        <v>186837</v>
      </c>
    </row>
    <row r="167" spans="2:5" ht="30" customHeight="1">
      <c r="B167" s="22" t="s">
        <v>446</v>
      </c>
      <c r="C167" s="23" t="s">
        <v>445</v>
      </c>
      <c r="D167" s="24">
        <f t="shared" si="2"/>
        <v>335808.69106</v>
      </c>
      <c r="E167" s="20">
        <v>335808691.06</v>
      </c>
    </row>
    <row r="168" spans="2:5" ht="81" customHeight="1">
      <c r="B168" s="22" t="s">
        <v>145</v>
      </c>
      <c r="C168" s="23" t="s">
        <v>144</v>
      </c>
      <c r="D168" s="24">
        <f t="shared" si="2"/>
        <v>3856.8948100000002</v>
      </c>
      <c r="E168" s="20">
        <v>3856894.81</v>
      </c>
    </row>
    <row r="169" spans="2:5" ht="80.25" customHeight="1">
      <c r="B169" s="22" t="s">
        <v>147</v>
      </c>
      <c r="C169" s="23" t="s">
        <v>146</v>
      </c>
      <c r="D169" s="24">
        <f t="shared" si="2"/>
        <v>3856.8948100000002</v>
      </c>
      <c r="E169" s="20">
        <v>3856894.81</v>
      </c>
    </row>
    <row r="170" spans="2:5" ht="45" customHeight="1">
      <c r="B170" s="22" t="s">
        <v>149</v>
      </c>
      <c r="C170" s="23" t="s">
        <v>148</v>
      </c>
      <c r="D170" s="24">
        <f t="shared" si="2"/>
        <v>16.92</v>
      </c>
      <c r="E170" s="20">
        <v>16920</v>
      </c>
    </row>
    <row r="171" spans="2:5" ht="51" customHeight="1">
      <c r="B171" s="22" t="s">
        <v>150</v>
      </c>
      <c r="C171" s="23" t="s">
        <v>594</v>
      </c>
      <c r="D171" s="24">
        <f t="shared" si="2"/>
        <v>16.92</v>
      </c>
      <c r="E171" s="20">
        <v>16920</v>
      </c>
    </row>
    <row r="172" spans="2:5" ht="39" customHeight="1">
      <c r="B172" s="22" t="s">
        <v>152</v>
      </c>
      <c r="C172" s="23" t="s">
        <v>151</v>
      </c>
      <c r="D172" s="24">
        <f t="shared" si="2"/>
        <v>175.60034</v>
      </c>
      <c r="E172" s="20">
        <v>175600.34</v>
      </c>
    </row>
    <row r="173" spans="2:5" ht="44.25" customHeight="1">
      <c r="B173" s="22" t="s">
        <v>154</v>
      </c>
      <c r="C173" s="23" t="s">
        <v>153</v>
      </c>
      <c r="D173" s="24">
        <f t="shared" si="2"/>
        <v>175.60034</v>
      </c>
      <c r="E173" s="20">
        <v>175600.34</v>
      </c>
    </row>
    <row r="174" spans="2:5" ht="37.5" customHeight="1">
      <c r="B174" s="22" t="s">
        <v>156</v>
      </c>
      <c r="C174" s="23" t="s">
        <v>155</v>
      </c>
      <c r="D174" s="24">
        <f t="shared" si="2"/>
        <v>1459.3411</v>
      </c>
      <c r="E174" s="20">
        <v>1459341.1</v>
      </c>
    </row>
    <row r="175" spans="2:5" ht="54" customHeight="1">
      <c r="B175" s="22" t="s">
        <v>158</v>
      </c>
      <c r="C175" s="23" t="s">
        <v>157</v>
      </c>
      <c r="D175" s="24">
        <f t="shared" si="2"/>
        <v>1459.3411</v>
      </c>
      <c r="E175" s="20">
        <v>1459341.1</v>
      </c>
    </row>
    <row r="176" spans="2:5" ht="31.5" customHeight="1">
      <c r="B176" s="22" t="s">
        <v>160</v>
      </c>
      <c r="C176" s="23" t="s">
        <v>159</v>
      </c>
      <c r="D176" s="24">
        <f t="shared" si="2"/>
        <v>82.08283999999999</v>
      </c>
      <c r="E176" s="20">
        <v>82082.84</v>
      </c>
    </row>
    <row r="177" spans="2:5" ht="54.75" customHeight="1">
      <c r="B177" s="22" t="s">
        <v>162</v>
      </c>
      <c r="C177" s="23" t="s">
        <v>161</v>
      </c>
      <c r="D177" s="24">
        <f t="shared" si="2"/>
        <v>82.08283999999999</v>
      </c>
      <c r="E177" s="20">
        <v>82082.84</v>
      </c>
    </row>
    <row r="178" spans="2:5" ht="69" customHeight="1">
      <c r="B178" s="22" t="s">
        <v>164</v>
      </c>
      <c r="C178" s="23" t="s">
        <v>163</v>
      </c>
      <c r="D178" s="24">
        <f t="shared" si="2"/>
        <v>82.08283999999999</v>
      </c>
      <c r="E178" s="20">
        <v>82082.84</v>
      </c>
    </row>
    <row r="179" spans="2:5" ht="96" customHeight="1">
      <c r="B179" s="22" t="s">
        <v>166</v>
      </c>
      <c r="C179" s="23" t="s">
        <v>165</v>
      </c>
      <c r="D179" s="24">
        <f t="shared" si="2"/>
        <v>2528.4472</v>
      </c>
      <c r="E179" s="20">
        <v>2528447.2</v>
      </c>
    </row>
    <row r="180" spans="2:5" ht="30" customHeight="1">
      <c r="B180" s="22" t="s">
        <v>168</v>
      </c>
      <c r="C180" s="23" t="s">
        <v>167</v>
      </c>
      <c r="D180" s="24">
        <f t="shared" si="2"/>
        <v>2528.4472</v>
      </c>
      <c r="E180" s="20">
        <v>2528447.2</v>
      </c>
    </row>
    <row r="181" spans="2:5" ht="50.25" customHeight="1">
      <c r="B181" s="22" t="s">
        <v>596</v>
      </c>
      <c r="C181" s="23" t="s">
        <v>595</v>
      </c>
      <c r="D181" s="24">
        <f t="shared" si="2"/>
        <v>2528</v>
      </c>
      <c r="E181" s="20">
        <v>2528000</v>
      </c>
    </row>
    <row r="182" spans="2:5" ht="66.75" customHeight="1">
      <c r="B182" s="22" t="s">
        <v>170</v>
      </c>
      <c r="C182" s="23" t="s">
        <v>169</v>
      </c>
      <c r="D182" s="24">
        <f t="shared" si="2"/>
        <v>0.4472</v>
      </c>
      <c r="E182" s="20">
        <v>447.2</v>
      </c>
    </row>
    <row r="183" spans="2:5" ht="39" customHeight="1">
      <c r="B183" s="22" t="s">
        <v>172</v>
      </c>
      <c r="C183" s="23" t="s">
        <v>171</v>
      </c>
      <c r="D183" s="24">
        <f t="shared" si="2"/>
        <v>422.1</v>
      </c>
      <c r="E183" s="20">
        <v>422100</v>
      </c>
    </row>
    <row r="184" spans="2:5" ht="36.75" customHeight="1">
      <c r="B184" s="22" t="s">
        <v>174</v>
      </c>
      <c r="C184" s="23" t="s">
        <v>173</v>
      </c>
      <c r="D184" s="24">
        <f t="shared" si="2"/>
        <v>2394.06372</v>
      </c>
      <c r="E184" s="20">
        <v>2394063.72</v>
      </c>
    </row>
    <row r="185" spans="2:5" ht="38.25" customHeight="1">
      <c r="B185" s="22" t="s">
        <v>176</v>
      </c>
      <c r="C185" s="23" t="s">
        <v>175</v>
      </c>
      <c r="D185" s="24">
        <f t="shared" si="2"/>
        <v>285073.90313</v>
      </c>
      <c r="E185" s="20">
        <v>285073903.13</v>
      </c>
    </row>
    <row r="186" spans="2:5" ht="45.75" customHeight="1">
      <c r="B186" s="22" t="s">
        <v>178</v>
      </c>
      <c r="C186" s="23" t="s">
        <v>177</v>
      </c>
      <c r="D186" s="24">
        <f t="shared" si="2"/>
        <v>272.11771000000005</v>
      </c>
      <c r="E186" s="20">
        <v>272117.71</v>
      </c>
    </row>
    <row r="187" spans="2:5" ht="55.5" customHeight="1">
      <c r="B187" s="22" t="s">
        <v>180</v>
      </c>
      <c r="C187" s="23" t="s">
        <v>179</v>
      </c>
      <c r="D187" s="24">
        <f t="shared" si="2"/>
        <v>272.11771000000005</v>
      </c>
      <c r="E187" s="20">
        <v>272117.71</v>
      </c>
    </row>
    <row r="188" spans="2:5" ht="34.5" customHeight="1">
      <c r="B188" s="22" t="s">
        <v>182</v>
      </c>
      <c r="C188" s="23" t="s">
        <v>181</v>
      </c>
      <c r="D188" s="24">
        <f t="shared" si="2"/>
        <v>284801.78542000003</v>
      </c>
      <c r="E188" s="20">
        <v>284801785.42</v>
      </c>
    </row>
    <row r="189" spans="2:5" ht="60" customHeight="1">
      <c r="B189" s="22" t="s">
        <v>184</v>
      </c>
      <c r="C189" s="23" t="s">
        <v>183</v>
      </c>
      <c r="D189" s="24">
        <f t="shared" si="2"/>
        <v>61.941019999999995</v>
      </c>
      <c r="E189" s="20">
        <v>61941.02</v>
      </c>
    </row>
    <row r="190" spans="2:5" ht="46.5" customHeight="1">
      <c r="B190" s="22" t="s">
        <v>186</v>
      </c>
      <c r="C190" s="23" t="s">
        <v>185</v>
      </c>
      <c r="D190" s="24">
        <f t="shared" si="2"/>
        <v>61.941019999999995</v>
      </c>
      <c r="E190" s="20">
        <v>61941.02</v>
      </c>
    </row>
    <row r="191" spans="2:5" ht="60.75" customHeight="1">
      <c r="B191" s="22" t="s">
        <v>188</v>
      </c>
      <c r="C191" s="23" t="s">
        <v>187</v>
      </c>
      <c r="D191" s="24">
        <f t="shared" si="2"/>
        <v>2619.0759</v>
      </c>
      <c r="E191" s="20">
        <v>2619075.9</v>
      </c>
    </row>
    <row r="192" spans="2:5" ht="80.25" customHeight="1">
      <c r="B192" s="22" t="s">
        <v>190</v>
      </c>
      <c r="C192" s="23" t="s">
        <v>189</v>
      </c>
      <c r="D192" s="24">
        <f t="shared" si="2"/>
        <v>2619.0759</v>
      </c>
      <c r="E192" s="20">
        <v>2619075.9</v>
      </c>
    </row>
    <row r="193" spans="2:5" ht="54.75" customHeight="1">
      <c r="B193" s="22" t="s">
        <v>192</v>
      </c>
      <c r="C193" s="23" t="s">
        <v>191</v>
      </c>
      <c r="D193" s="24">
        <f t="shared" si="2"/>
        <v>1391.05808</v>
      </c>
      <c r="E193" s="20">
        <v>1391058.08</v>
      </c>
    </row>
    <row r="194" spans="2:5" ht="83.25" customHeight="1">
      <c r="B194" s="22" t="s">
        <v>194</v>
      </c>
      <c r="C194" s="23" t="s">
        <v>193</v>
      </c>
      <c r="D194" s="24">
        <f aca="true" t="shared" si="3" ref="D194:D257">E194/1000</f>
        <v>1391.05808</v>
      </c>
      <c r="E194" s="20">
        <v>1391058.08</v>
      </c>
    </row>
    <row r="195" spans="2:5" ht="71.25" customHeight="1">
      <c r="B195" s="22" t="s">
        <v>196</v>
      </c>
      <c r="C195" s="23" t="s">
        <v>195</v>
      </c>
      <c r="D195" s="24">
        <f t="shared" si="3"/>
        <v>1629.8200900000002</v>
      </c>
      <c r="E195" s="20">
        <v>1629820.09</v>
      </c>
    </row>
    <row r="196" spans="2:5" ht="75" customHeight="1">
      <c r="B196" s="22" t="s">
        <v>198</v>
      </c>
      <c r="C196" s="23" t="s">
        <v>197</v>
      </c>
      <c r="D196" s="24">
        <f t="shared" si="3"/>
        <v>1629.8200900000002</v>
      </c>
      <c r="E196" s="20">
        <v>1629820.09</v>
      </c>
    </row>
    <row r="197" spans="2:5" ht="45" customHeight="1">
      <c r="B197" s="22" t="s">
        <v>200</v>
      </c>
      <c r="C197" s="23" t="s">
        <v>199</v>
      </c>
      <c r="D197" s="24">
        <f t="shared" si="3"/>
        <v>34097.44283</v>
      </c>
      <c r="E197" s="20">
        <v>34097442.83</v>
      </c>
    </row>
    <row r="198" spans="2:5" ht="53.25" customHeight="1">
      <c r="B198" s="22" t="s">
        <v>202</v>
      </c>
      <c r="C198" s="23" t="s">
        <v>201</v>
      </c>
      <c r="D198" s="24">
        <f t="shared" si="3"/>
        <v>34097.44283</v>
      </c>
      <c r="E198" s="20">
        <v>34097442.83</v>
      </c>
    </row>
    <row r="199" spans="2:5" ht="24" customHeight="1">
      <c r="B199" s="22" t="s">
        <v>204</v>
      </c>
      <c r="C199" s="23" t="s">
        <v>203</v>
      </c>
      <c r="D199" s="24">
        <f t="shared" si="3"/>
        <v>-1525.06864</v>
      </c>
      <c r="E199" s="20">
        <v>-1525068.64</v>
      </c>
    </row>
    <row r="200" spans="2:5" ht="24" customHeight="1">
      <c r="B200" s="22" t="s">
        <v>206</v>
      </c>
      <c r="C200" s="23" t="s">
        <v>205</v>
      </c>
      <c r="D200" s="24">
        <f t="shared" si="3"/>
        <v>-1625.5686</v>
      </c>
      <c r="E200" s="20">
        <v>-1625568.6</v>
      </c>
    </row>
    <row r="201" spans="2:5" ht="36" customHeight="1">
      <c r="B201" s="22" t="s">
        <v>208</v>
      </c>
      <c r="C201" s="23" t="s">
        <v>207</v>
      </c>
      <c r="D201" s="24">
        <f t="shared" si="3"/>
        <v>-1625.5686</v>
      </c>
      <c r="E201" s="20">
        <v>-1625568.6</v>
      </c>
    </row>
    <row r="202" spans="2:5" ht="28.5" customHeight="1">
      <c r="B202" s="22" t="s">
        <v>210</v>
      </c>
      <c r="C202" s="23" t="s">
        <v>209</v>
      </c>
      <c r="D202" s="24">
        <f t="shared" si="3"/>
        <v>100.49996</v>
      </c>
      <c r="E202" s="20">
        <v>100499.96</v>
      </c>
    </row>
    <row r="203" spans="2:5" ht="35.25" customHeight="1">
      <c r="B203" s="22" t="s">
        <v>212</v>
      </c>
      <c r="C203" s="23" t="s">
        <v>211</v>
      </c>
      <c r="D203" s="24">
        <f t="shared" si="3"/>
        <v>100.49996</v>
      </c>
      <c r="E203" s="20">
        <v>100499.96</v>
      </c>
    </row>
    <row r="204" spans="2:5" ht="31.5" customHeight="1">
      <c r="B204" s="22" t="s">
        <v>214</v>
      </c>
      <c r="C204" s="23" t="s">
        <v>213</v>
      </c>
      <c r="D204" s="24">
        <f t="shared" si="3"/>
        <v>12504706.68647</v>
      </c>
      <c r="E204" s="20">
        <v>12504706686.47</v>
      </c>
    </row>
    <row r="205" spans="2:5" ht="46.5" customHeight="1">
      <c r="B205" s="22" t="s">
        <v>216</v>
      </c>
      <c r="C205" s="23" t="s">
        <v>215</v>
      </c>
      <c r="D205" s="24">
        <f t="shared" si="3"/>
        <v>12700157.088639999</v>
      </c>
      <c r="E205" s="20">
        <v>12700157088.64</v>
      </c>
    </row>
    <row r="206" spans="2:5" ht="33" customHeight="1">
      <c r="B206" s="22" t="s">
        <v>218</v>
      </c>
      <c r="C206" s="23" t="s">
        <v>217</v>
      </c>
      <c r="D206" s="24">
        <f t="shared" si="3"/>
        <v>2465633.2</v>
      </c>
      <c r="E206" s="20">
        <v>2465633200</v>
      </c>
    </row>
    <row r="207" spans="2:5" ht="33" customHeight="1">
      <c r="B207" s="22" t="s">
        <v>220</v>
      </c>
      <c r="C207" s="23" t="s">
        <v>219</v>
      </c>
      <c r="D207" s="24">
        <f t="shared" si="3"/>
        <v>794283.4</v>
      </c>
      <c r="E207" s="20">
        <v>794283400</v>
      </c>
    </row>
    <row r="208" spans="2:5" ht="36" customHeight="1">
      <c r="B208" s="22" t="s">
        <v>222</v>
      </c>
      <c r="C208" s="23" t="s">
        <v>221</v>
      </c>
      <c r="D208" s="24">
        <f t="shared" si="3"/>
        <v>794283.4</v>
      </c>
      <c r="E208" s="20">
        <v>794283400</v>
      </c>
    </row>
    <row r="209" spans="2:5" ht="39" customHeight="1">
      <c r="B209" s="22" t="s">
        <v>598</v>
      </c>
      <c r="C209" s="23" t="s">
        <v>597</v>
      </c>
      <c r="D209" s="24">
        <f t="shared" si="3"/>
        <v>845056</v>
      </c>
      <c r="E209" s="20">
        <v>845056000</v>
      </c>
    </row>
    <row r="210" spans="2:5" ht="39" customHeight="1">
      <c r="B210" s="22" t="s">
        <v>600</v>
      </c>
      <c r="C210" s="23" t="s">
        <v>599</v>
      </c>
      <c r="D210" s="24">
        <f t="shared" si="3"/>
        <v>845056</v>
      </c>
      <c r="E210" s="20">
        <v>845056000</v>
      </c>
    </row>
    <row r="211" spans="2:5" ht="51" customHeight="1">
      <c r="B211" s="22" t="s">
        <v>223</v>
      </c>
      <c r="C211" s="23" t="s">
        <v>601</v>
      </c>
      <c r="D211" s="24">
        <f t="shared" si="3"/>
        <v>454920</v>
      </c>
      <c r="E211" s="20">
        <v>454920000</v>
      </c>
    </row>
    <row r="212" spans="2:5" ht="57" customHeight="1">
      <c r="B212" s="22" t="s">
        <v>224</v>
      </c>
      <c r="C212" s="23" t="s">
        <v>602</v>
      </c>
      <c r="D212" s="24">
        <f t="shared" si="3"/>
        <v>454920</v>
      </c>
      <c r="E212" s="20">
        <v>454920000</v>
      </c>
    </row>
    <row r="213" spans="2:5" ht="50.25" customHeight="1">
      <c r="B213" s="22" t="s">
        <v>604</v>
      </c>
      <c r="C213" s="23" t="s">
        <v>603</v>
      </c>
      <c r="D213" s="24">
        <f t="shared" si="3"/>
        <v>72051</v>
      </c>
      <c r="E213" s="20">
        <v>72051000</v>
      </c>
    </row>
    <row r="214" spans="2:5" ht="40.5" customHeight="1">
      <c r="B214" s="22" t="s">
        <v>226</v>
      </c>
      <c r="C214" s="23" t="s">
        <v>225</v>
      </c>
      <c r="D214" s="24">
        <f t="shared" si="3"/>
        <v>299322.8</v>
      </c>
      <c r="E214" s="20">
        <v>299322800</v>
      </c>
    </row>
    <row r="215" spans="2:5" ht="40.5" customHeight="1">
      <c r="B215" s="22" t="s">
        <v>228</v>
      </c>
      <c r="C215" s="23" t="s">
        <v>227</v>
      </c>
      <c r="D215" s="24">
        <f t="shared" si="3"/>
        <v>3563819.31815</v>
      </c>
      <c r="E215" s="20">
        <v>3563819318.15</v>
      </c>
    </row>
    <row r="216" spans="2:5" ht="35.25" customHeight="1">
      <c r="B216" s="22" t="s">
        <v>230</v>
      </c>
      <c r="C216" s="23" t="s">
        <v>229</v>
      </c>
      <c r="D216" s="24">
        <f t="shared" si="3"/>
        <v>81973.66644</v>
      </c>
      <c r="E216" s="20">
        <v>81973666.44</v>
      </c>
    </row>
    <row r="217" spans="2:5" ht="43.5" customHeight="1">
      <c r="B217" s="22" t="s">
        <v>232</v>
      </c>
      <c r="C217" s="23" t="s">
        <v>231</v>
      </c>
      <c r="D217" s="24">
        <f t="shared" si="3"/>
        <v>81973.66644</v>
      </c>
      <c r="E217" s="20">
        <v>81973666.44</v>
      </c>
    </row>
    <row r="218" spans="2:5" ht="48" customHeight="1">
      <c r="B218" s="22" t="s">
        <v>234</v>
      </c>
      <c r="C218" s="23" t="s">
        <v>233</v>
      </c>
      <c r="D218" s="24">
        <f t="shared" si="3"/>
        <v>131967.69885</v>
      </c>
      <c r="E218" s="20">
        <v>131967698.85</v>
      </c>
    </row>
    <row r="219" spans="2:5" ht="53.25" customHeight="1">
      <c r="B219" s="22" t="s">
        <v>236</v>
      </c>
      <c r="C219" s="23" t="s">
        <v>235</v>
      </c>
      <c r="D219" s="24">
        <f t="shared" si="3"/>
        <v>131967.69885</v>
      </c>
      <c r="E219" s="20">
        <v>131967698.85</v>
      </c>
    </row>
    <row r="220" spans="2:5" ht="53.25" customHeight="1">
      <c r="B220" s="22" t="s">
        <v>238</v>
      </c>
      <c r="C220" s="23" t="s">
        <v>237</v>
      </c>
      <c r="D220" s="24">
        <f t="shared" si="3"/>
        <v>356.863</v>
      </c>
      <c r="E220" s="20">
        <v>356863</v>
      </c>
    </row>
    <row r="221" spans="2:5" ht="44.25" customHeight="1">
      <c r="B221" s="22" t="s">
        <v>606</v>
      </c>
      <c r="C221" s="23" t="s">
        <v>605</v>
      </c>
      <c r="D221" s="24">
        <f t="shared" si="3"/>
        <v>586419.23942</v>
      </c>
      <c r="E221" s="20">
        <v>586419239.42</v>
      </c>
    </row>
    <row r="222" spans="2:5" ht="56.25" customHeight="1">
      <c r="B222" s="22" t="s">
        <v>608</v>
      </c>
      <c r="C222" s="23" t="s">
        <v>607</v>
      </c>
      <c r="D222" s="24">
        <f t="shared" si="3"/>
        <v>586419.23942</v>
      </c>
      <c r="E222" s="20">
        <v>586419239.42</v>
      </c>
    </row>
    <row r="223" spans="2:5" ht="45" customHeight="1">
      <c r="B223" s="22" t="s">
        <v>240</v>
      </c>
      <c r="C223" s="23" t="s">
        <v>239</v>
      </c>
      <c r="D223" s="24">
        <f t="shared" si="3"/>
        <v>9227.7</v>
      </c>
      <c r="E223" s="20">
        <v>9227700</v>
      </c>
    </row>
    <row r="224" spans="2:5" ht="59.25" customHeight="1">
      <c r="B224" s="22" t="s">
        <v>242</v>
      </c>
      <c r="C224" s="23" t="s">
        <v>241</v>
      </c>
      <c r="D224" s="24">
        <f t="shared" si="3"/>
        <v>9227.7</v>
      </c>
      <c r="E224" s="20">
        <v>9227700</v>
      </c>
    </row>
    <row r="225" spans="2:5" ht="45" customHeight="1">
      <c r="B225" s="22" t="s">
        <v>610</v>
      </c>
      <c r="C225" s="23" t="s">
        <v>609</v>
      </c>
      <c r="D225" s="24">
        <f t="shared" si="3"/>
        <v>9789</v>
      </c>
      <c r="E225" s="20">
        <v>9789000</v>
      </c>
    </row>
    <row r="226" spans="2:5" ht="45" customHeight="1">
      <c r="B226" s="22" t="s">
        <v>612</v>
      </c>
      <c r="C226" s="23" t="s">
        <v>611</v>
      </c>
      <c r="D226" s="24">
        <f t="shared" si="3"/>
        <v>9789</v>
      </c>
      <c r="E226" s="20">
        <v>9789000</v>
      </c>
    </row>
    <row r="227" spans="2:5" ht="51" customHeight="1">
      <c r="B227" s="22" t="s">
        <v>244</v>
      </c>
      <c r="C227" s="23" t="s">
        <v>243</v>
      </c>
      <c r="D227" s="24">
        <f t="shared" si="3"/>
        <v>528.1815</v>
      </c>
      <c r="E227" s="20">
        <v>528181.5</v>
      </c>
    </row>
    <row r="228" spans="2:5" ht="63.75" customHeight="1">
      <c r="B228" s="22" t="s">
        <v>246</v>
      </c>
      <c r="C228" s="23" t="s">
        <v>245</v>
      </c>
      <c r="D228" s="24">
        <f t="shared" si="3"/>
        <v>50132.4</v>
      </c>
      <c r="E228" s="20">
        <v>50132400</v>
      </c>
    </row>
    <row r="229" spans="2:5" ht="64.5" customHeight="1">
      <c r="B229" s="22" t="s">
        <v>248</v>
      </c>
      <c r="C229" s="23" t="s">
        <v>247</v>
      </c>
      <c r="D229" s="24">
        <f t="shared" si="3"/>
        <v>189657.73655</v>
      </c>
      <c r="E229" s="20">
        <v>189657736.55</v>
      </c>
    </row>
    <row r="230" spans="2:5" ht="75.75" customHeight="1">
      <c r="B230" s="22" t="s">
        <v>250</v>
      </c>
      <c r="C230" s="23" t="s">
        <v>249</v>
      </c>
      <c r="D230" s="24">
        <f t="shared" si="3"/>
        <v>24608.27825</v>
      </c>
      <c r="E230" s="20">
        <v>24608278.25</v>
      </c>
    </row>
    <row r="231" spans="2:5" ht="84" customHeight="1">
      <c r="B231" s="22" t="s">
        <v>390</v>
      </c>
      <c r="C231" s="23" t="s">
        <v>389</v>
      </c>
      <c r="D231" s="24">
        <f t="shared" si="3"/>
        <v>24608.27825</v>
      </c>
      <c r="E231" s="20">
        <v>24608278.25</v>
      </c>
    </row>
    <row r="232" spans="2:5" ht="51" customHeight="1">
      <c r="B232" s="22" t="s">
        <v>392</v>
      </c>
      <c r="C232" s="23" t="s">
        <v>391</v>
      </c>
      <c r="D232" s="24">
        <f t="shared" si="3"/>
        <v>6089.6</v>
      </c>
      <c r="E232" s="20">
        <v>6089600</v>
      </c>
    </row>
    <row r="233" spans="2:5" ht="51" customHeight="1">
      <c r="B233" s="22" t="s">
        <v>394</v>
      </c>
      <c r="C233" s="23" t="s">
        <v>393</v>
      </c>
      <c r="D233" s="24">
        <f t="shared" si="3"/>
        <v>6089.6</v>
      </c>
      <c r="E233" s="20">
        <v>6089600</v>
      </c>
    </row>
    <row r="234" spans="2:5" ht="90" customHeight="1">
      <c r="B234" s="22" t="s">
        <v>396</v>
      </c>
      <c r="C234" s="23" t="s">
        <v>395</v>
      </c>
      <c r="D234" s="24">
        <f t="shared" si="3"/>
        <v>4277</v>
      </c>
      <c r="E234" s="20">
        <v>4277000</v>
      </c>
    </row>
    <row r="235" spans="2:5" ht="58.5" customHeight="1">
      <c r="B235" s="22" t="s">
        <v>398</v>
      </c>
      <c r="C235" s="23" t="s">
        <v>397</v>
      </c>
      <c r="D235" s="24">
        <f t="shared" si="3"/>
        <v>26449.95795</v>
      </c>
      <c r="E235" s="20">
        <v>26449957.95</v>
      </c>
    </row>
    <row r="236" spans="2:5" ht="72" customHeight="1">
      <c r="B236" s="22" t="s">
        <v>400</v>
      </c>
      <c r="C236" s="23" t="s">
        <v>399</v>
      </c>
      <c r="D236" s="24">
        <f t="shared" si="3"/>
        <v>12582.8</v>
      </c>
      <c r="E236" s="20">
        <v>12582800</v>
      </c>
    </row>
    <row r="237" spans="2:5" ht="51.75" customHeight="1">
      <c r="B237" s="22" t="s">
        <v>402</v>
      </c>
      <c r="C237" s="23" t="s">
        <v>401</v>
      </c>
      <c r="D237" s="24">
        <f t="shared" si="3"/>
        <v>6271.87987</v>
      </c>
      <c r="E237" s="20">
        <v>6271879.87</v>
      </c>
    </row>
    <row r="238" spans="2:5" ht="51.75" customHeight="1">
      <c r="B238" s="22" t="s">
        <v>614</v>
      </c>
      <c r="C238" s="23" t="s">
        <v>613</v>
      </c>
      <c r="D238" s="24">
        <f t="shared" si="3"/>
        <v>4379.1</v>
      </c>
      <c r="E238" s="20">
        <v>4379100</v>
      </c>
    </row>
    <row r="239" spans="2:5" ht="64.5" customHeight="1">
      <c r="B239" s="22" t="s">
        <v>616</v>
      </c>
      <c r="C239" s="23" t="s">
        <v>615</v>
      </c>
      <c r="D239" s="24">
        <f t="shared" si="3"/>
        <v>4379.1</v>
      </c>
      <c r="E239" s="20">
        <v>4379100</v>
      </c>
    </row>
    <row r="240" spans="2:5" ht="47.25" customHeight="1">
      <c r="B240" s="22" t="s">
        <v>618</v>
      </c>
      <c r="C240" s="23" t="s">
        <v>617</v>
      </c>
      <c r="D240" s="24">
        <f t="shared" si="3"/>
        <v>18848.69988</v>
      </c>
      <c r="E240" s="20">
        <v>18848699.88</v>
      </c>
    </row>
    <row r="241" spans="2:5" ht="54" customHeight="1">
      <c r="B241" s="22" t="s">
        <v>620</v>
      </c>
      <c r="C241" s="23" t="s">
        <v>619</v>
      </c>
      <c r="D241" s="24">
        <f t="shared" si="3"/>
        <v>18848.69988</v>
      </c>
      <c r="E241" s="20">
        <v>18848699.88</v>
      </c>
    </row>
    <row r="242" spans="2:5" ht="34.5" customHeight="1">
      <c r="B242" s="22" t="s">
        <v>622</v>
      </c>
      <c r="C242" s="23" t="s">
        <v>621</v>
      </c>
      <c r="D242" s="24">
        <f t="shared" si="3"/>
        <v>61969.49932</v>
      </c>
      <c r="E242" s="20">
        <v>61969499.32</v>
      </c>
    </row>
    <row r="243" spans="2:5" ht="34.5" customHeight="1">
      <c r="B243" s="22" t="s">
        <v>624</v>
      </c>
      <c r="C243" s="23" t="s">
        <v>623</v>
      </c>
      <c r="D243" s="24">
        <f t="shared" si="3"/>
        <v>61969.49932</v>
      </c>
      <c r="E243" s="20">
        <v>61969499.32</v>
      </c>
    </row>
    <row r="244" spans="2:5" ht="34.5" customHeight="1">
      <c r="B244" s="22" t="s">
        <v>404</v>
      </c>
      <c r="C244" s="23" t="s">
        <v>403</v>
      </c>
      <c r="D244" s="24">
        <f t="shared" si="3"/>
        <v>5553.6</v>
      </c>
      <c r="E244" s="20">
        <v>5553600</v>
      </c>
    </row>
    <row r="245" spans="2:5" ht="57" customHeight="1">
      <c r="B245" s="22" t="s">
        <v>406</v>
      </c>
      <c r="C245" s="23" t="s">
        <v>405</v>
      </c>
      <c r="D245" s="24">
        <f t="shared" si="3"/>
        <v>5553.6</v>
      </c>
      <c r="E245" s="20">
        <v>5553600</v>
      </c>
    </row>
    <row r="246" spans="2:5" ht="31.5" customHeight="1">
      <c r="B246" s="22" t="s">
        <v>408</v>
      </c>
      <c r="C246" s="23" t="s">
        <v>407</v>
      </c>
      <c r="D246" s="24">
        <f t="shared" si="3"/>
        <v>3511.39995</v>
      </c>
      <c r="E246" s="20">
        <v>3511399.95</v>
      </c>
    </row>
    <row r="247" spans="2:5" ht="37.5" customHeight="1">
      <c r="B247" s="22" t="s">
        <v>410</v>
      </c>
      <c r="C247" s="23" t="s">
        <v>409</v>
      </c>
      <c r="D247" s="24">
        <f t="shared" si="3"/>
        <v>3511.39995</v>
      </c>
      <c r="E247" s="20">
        <v>3511399.95</v>
      </c>
    </row>
    <row r="248" spans="2:5" ht="49.5" customHeight="1">
      <c r="B248" s="22" t="s">
        <v>412</v>
      </c>
      <c r="C248" s="23" t="s">
        <v>411</v>
      </c>
      <c r="D248" s="24">
        <f t="shared" si="3"/>
        <v>266833.35636000003</v>
      </c>
      <c r="E248" s="20">
        <v>266833356.36</v>
      </c>
    </row>
    <row r="249" spans="2:5" ht="50.25" customHeight="1">
      <c r="B249" s="22" t="s">
        <v>414</v>
      </c>
      <c r="C249" s="23" t="s">
        <v>413</v>
      </c>
      <c r="D249" s="24">
        <f t="shared" si="3"/>
        <v>266833.35636000003</v>
      </c>
      <c r="E249" s="20">
        <v>266833356.36</v>
      </c>
    </row>
    <row r="250" spans="2:5" ht="64.5" customHeight="1">
      <c r="B250" s="22" t="s">
        <v>416</v>
      </c>
      <c r="C250" s="23" t="s">
        <v>415</v>
      </c>
      <c r="D250" s="24">
        <f t="shared" si="3"/>
        <v>53287.50898</v>
      </c>
      <c r="E250" s="20">
        <v>53287508.98</v>
      </c>
    </row>
    <row r="251" spans="2:5" ht="73.5" customHeight="1">
      <c r="B251" s="22" t="s">
        <v>448</v>
      </c>
      <c r="C251" s="23" t="s">
        <v>447</v>
      </c>
      <c r="D251" s="24">
        <f t="shared" si="3"/>
        <v>53287.50898</v>
      </c>
      <c r="E251" s="20">
        <v>53287508.98</v>
      </c>
    </row>
    <row r="252" spans="2:5" ht="78.75" customHeight="1">
      <c r="B252" s="22" t="s">
        <v>626</v>
      </c>
      <c r="C252" s="23" t="s">
        <v>625</v>
      </c>
      <c r="D252" s="24">
        <f t="shared" si="3"/>
        <v>2984.19994</v>
      </c>
      <c r="E252" s="20">
        <v>2984199.94</v>
      </c>
    </row>
    <row r="253" spans="2:5" ht="66" customHeight="1">
      <c r="B253" s="22" t="s">
        <v>628</v>
      </c>
      <c r="C253" s="23" t="s">
        <v>627</v>
      </c>
      <c r="D253" s="24">
        <f t="shared" si="3"/>
        <v>12631.099970000001</v>
      </c>
      <c r="E253" s="20">
        <v>12631099.97</v>
      </c>
    </row>
    <row r="254" spans="2:5" ht="74.25" customHeight="1">
      <c r="B254" s="22" t="s">
        <v>630</v>
      </c>
      <c r="C254" s="23" t="s">
        <v>629</v>
      </c>
      <c r="D254" s="24">
        <f t="shared" si="3"/>
        <v>1514.9</v>
      </c>
      <c r="E254" s="20">
        <v>1514900</v>
      </c>
    </row>
    <row r="255" spans="2:5" ht="78" customHeight="1">
      <c r="B255" s="22" t="s">
        <v>632</v>
      </c>
      <c r="C255" s="23" t="s">
        <v>631</v>
      </c>
      <c r="D255" s="24">
        <f t="shared" si="3"/>
        <v>1514.9</v>
      </c>
      <c r="E255" s="20">
        <v>1514900</v>
      </c>
    </row>
    <row r="256" spans="2:5" ht="91.5" customHeight="1">
      <c r="B256" s="22" t="s">
        <v>634</v>
      </c>
      <c r="C256" s="23" t="s">
        <v>633</v>
      </c>
      <c r="D256" s="24">
        <f t="shared" si="3"/>
        <v>3854.8</v>
      </c>
      <c r="E256" s="20">
        <v>3854800</v>
      </c>
    </row>
    <row r="257" spans="2:5" ht="63" customHeight="1">
      <c r="B257" s="22" t="s">
        <v>450</v>
      </c>
      <c r="C257" s="23" t="s">
        <v>449</v>
      </c>
      <c r="D257" s="24">
        <f t="shared" si="3"/>
        <v>77808.49999</v>
      </c>
      <c r="E257" s="20">
        <v>77808499.99</v>
      </c>
    </row>
    <row r="258" spans="2:5" ht="50.25" customHeight="1">
      <c r="B258" s="22" t="s">
        <v>452</v>
      </c>
      <c r="C258" s="23" t="s">
        <v>451</v>
      </c>
      <c r="D258" s="24">
        <f aca="true" t="shared" si="4" ref="D258:D319">E258/1000</f>
        <v>80644.6</v>
      </c>
      <c r="E258" s="20">
        <v>80644600</v>
      </c>
    </row>
    <row r="259" spans="2:5" ht="63" customHeight="1">
      <c r="B259" s="22" t="s">
        <v>454</v>
      </c>
      <c r="C259" s="23" t="s">
        <v>453</v>
      </c>
      <c r="D259" s="24">
        <f t="shared" si="4"/>
        <v>686484.35078</v>
      </c>
      <c r="E259" s="20">
        <v>686484350.78</v>
      </c>
    </row>
    <row r="260" spans="2:5" ht="57" customHeight="1">
      <c r="B260" s="22" t="s">
        <v>456</v>
      </c>
      <c r="C260" s="23" t="s">
        <v>455</v>
      </c>
      <c r="D260" s="24">
        <f t="shared" si="4"/>
        <v>699999.9999299999</v>
      </c>
      <c r="E260" s="20">
        <v>699999999.93</v>
      </c>
    </row>
    <row r="261" spans="2:5" ht="56.25" customHeight="1">
      <c r="B261" s="22" t="s">
        <v>458</v>
      </c>
      <c r="C261" s="23" t="s">
        <v>457</v>
      </c>
      <c r="D261" s="24">
        <f t="shared" si="4"/>
        <v>180383.8852</v>
      </c>
      <c r="E261" s="20">
        <v>180383885.2</v>
      </c>
    </row>
    <row r="262" spans="2:5" ht="63" customHeight="1">
      <c r="B262" s="22" t="s">
        <v>460</v>
      </c>
      <c r="C262" s="23" t="s">
        <v>459</v>
      </c>
      <c r="D262" s="24">
        <f t="shared" si="4"/>
        <v>180383.8852</v>
      </c>
      <c r="E262" s="20">
        <v>180383885.2</v>
      </c>
    </row>
    <row r="263" spans="2:5" ht="42" customHeight="1">
      <c r="B263" s="22" t="s">
        <v>462</v>
      </c>
      <c r="C263" s="23" t="s">
        <v>461</v>
      </c>
      <c r="D263" s="24">
        <f t="shared" si="4"/>
        <v>3192.58372</v>
      </c>
      <c r="E263" s="20">
        <v>3192583.72</v>
      </c>
    </row>
    <row r="264" spans="2:5" ht="42" customHeight="1">
      <c r="B264" s="22" t="s">
        <v>464</v>
      </c>
      <c r="C264" s="23" t="s">
        <v>463</v>
      </c>
      <c r="D264" s="24">
        <f t="shared" si="4"/>
        <v>3192.58372</v>
      </c>
      <c r="E264" s="20">
        <v>3192583.72</v>
      </c>
    </row>
    <row r="265" spans="2:5" ht="42" customHeight="1">
      <c r="B265" s="22" t="s">
        <v>636</v>
      </c>
      <c r="C265" s="23" t="s">
        <v>635</v>
      </c>
      <c r="D265" s="24">
        <f t="shared" si="4"/>
        <v>59554.899950000006</v>
      </c>
      <c r="E265" s="20">
        <v>59554899.95</v>
      </c>
    </row>
    <row r="266" spans="2:5" ht="42" customHeight="1">
      <c r="B266" s="22" t="s">
        <v>638</v>
      </c>
      <c r="C266" s="23" t="s">
        <v>637</v>
      </c>
      <c r="D266" s="24">
        <f t="shared" si="4"/>
        <v>59554.899950000006</v>
      </c>
      <c r="E266" s="20">
        <v>59554899.95</v>
      </c>
    </row>
    <row r="267" spans="2:5" ht="52.5" customHeight="1">
      <c r="B267" s="22" t="s">
        <v>640</v>
      </c>
      <c r="C267" s="23" t="s">
        <v>639</v>
      </c>
      <c r="D267" s="24">
        <f t="shared" si="4"/>
        <v>133674.99998999998</v>
      </c>
      <c r="E267" s="20">
        <v>133674999.99</v>
      </c>
    </row>
    <row r="268" spans="2:5" ht="72" customHeight="1">
      <c r="B268" s="22" t="s">
        <v>642</v>
      </c>
      <c r="C268" s="23" t="s">
        <v>641</v>
      </c>
      <c r="D268" s="24">
        <f t="shared" si="4"/>
        <v>66375.33236</v>
      </c>
      <c r="E268" s="20">
        <v>66375332.36</v>
      </c>
    </row>
    <row r="269" spans="2:5" ht="75" customHeight="1">
      <c r="B269" s="22" t="s">
        <v>644</v>
      </c>
      <c r="C269" s="23" t="s">
        <v>643</v>
      </c>
      <c r="D269" s="24">
        <f t="shared" si="4"/>
        <v>66375.33236</v>
      </c>
      <c r="E269" s="20">
        <v>66375332.36</v>
      </c>
    </row>
    <row r="270" spans="2:5" ht="39" customHeight="1">
      <c r="B270" s="22" t="s">
        <v>466</v>
      </c>
      <c r="C270" s="23" t="s">
        <v>465</v>
      </c>
      <c r="D270" s="24">
        <f t="shared" si="4"/>
        <v>2230069.81989</v>
      </c>
      <c r="E270" s="20">
        <v>2230069819.89</v>
      </c>
    </row>
    <row r="271" spans="2:5" ht="47.25" customHeight="1">
      <c r="B271" s="22" t="s">
        <v>468</v>
      </c>
      <c r="C271" s="23" t="s">
        <v>467</v>
      </c>
      <c r="D271" s="24">
        <f t="shared" si="4"/>
        <v>26816.78816</v>
      </c>
      <c r="E271" s="20">
        <v>26816788.16</v>
      </c>
    </row>
    <row r="272" spans="2:5" ht="51.75" customHeight="1">
      <c r="B272" s="22" t="s">
        <v>470</v>
      </c>
      <c r="C272" s="23" t="s">
        <v>469</v>
      </c>
      <c r="D272" s="24">
        <f t="shared" si="4"/>
        <v>26816.78816</v>
      </c>
      <c r="E272" s="20">
        <v>26816788.16</v>
      </c>
    </row>
    <row r="273" spans="2:5" ht="51.75" customHeight="1">
      <c r="B273" s="22" t="s">
        <v>646</v>
      </c>
      <c r="C273" s="23" t="s">
        <v>645</v>
      </c>
      <c r="D273" s="24">
        <f t="shared" si="4"/>
        <v>1177.3</v>
      </c>
      <c r="E273" s="20">
        <v>1177300</v>
      </c>
    </row>
    <row r="274" spans="2:5" ht="63" customHeight="1">
      <c r="B274" s="22" t="s">
        <v>648</v>
      </c>
      <c r="C274" s="23" t="s">
        <v>647</v>
      </c>
      <c r="D274" s="24">
        <f t="shared" si="4"/>
        <v>1177.3</v>
      </c>
      <c r="E274" s="20">
        <v>1177300</v>
      </c>
    </row>
    <row r="275" spans="2:5" ht="39.75" customHeight="1">
      <c r="B275" s="22" t="s">
        <v>472</v>
      </c>
      <c r="C275" s="23" t="s">
        <v>471</v>
      </c>
      <c r="D275" s="24">
        <f t="shared" si="4"/>
        <v>11351.8</v>
      </c>
      <c r="E275" s="20">
        <v>11351800</v>
      </c>
    </row>
    <row r="276" spans="2:5" ht="39.75" customHeight="1">
      <c r="B276" s="22" t="s">
        <v>474</v>
      </c>
      <c r="C276" s="23" t="s">
        <v>473</v>
      </c>
      <c r="D276" s="24">
        <f t="shared" si="4"/>
        <v>11351.8</v>
      </c>
      <c r="E276" s="20">
        <v>11351800</v>
      </c>
    </row>
    <row r="277" spans="2:5" ht="46.5" customHeight="1">
      <c r="B277" s="22" t="s">
        <v>476</v>
      </c>
      <c r="C277" s="23" t="s">
        <v>475</v>
      </c>
      <c r="D277" s="24">
        <f t="shared" si="4"/>
        <v>175110.8</v>
      </c>
      <c r="E277" s="20">
        <v>175110800</v>
      </c>
    </row>
    <row r="278" spans="2:5" ht="43.5" customHeight="1">
      <c r="B278" s="22" t="s">
        <v>478</v>
      </c>
      <c r="C278" s="23" t="s">
        <v>477</v>
      </c>
      <c r="D278" s="24">
        <f t="shared" si="4"/>
        <v>175110.8</v>
      </c>
      <c r="E278" s="20">
        <v>175110800</v>
      </c>
    </row>
    <row r="279" spans="2:5" ht="93" customHeight="1">
      <c r="B279" s="22" t="s">
        <v>480</v>
      </c>
      <c r="C279" s="23" t="s">
        <v>479</v>
      </c>
      <c r="D279" s="24">
        <f t="shared" si="4"/>
        <v>4564.772</v>
      </c>
      <c r="E279" s="20">
        <v>4564772</v>
      </c>
    </row>
    <row r="280" spans="2:5" ht="84.75" customHeight="1">
      <c r="B280" s="22" t="s">
        <v>482</v>
      </c>
      <c r="C280" s="23" t="s">
        <v>481</v>
      </c>
      <c r="D280" s="24">
        <f t="shared" si="4"/>
        <v>4564.772</v>
      </c>
      <c r="E280" s="20">
        <v>4564772</v>
      </c>
    </row>
    <row r="281" spans="2:5" ht="60" customHeight="1">
      <c r="B281" s="22" t="s">
        <v>483</v>
      </c>
      <c r="C281" s="23" t="s">
        <v>649</v>
      </c>
      <c r="D281" s="24">
        <f t="shared" si="4"/>
        <v>4733.432</v>
      </c>
      <c r="E281" s="20">
        <v>4733432</v>
      </c>
    </row>
    <row r="282" spans="2:5" ht="68.25" customHeight="1">
      <c r="B282" s="22" t="s">
        <v>484</v>
      </c>
      <c r="C282" s="23" t="s">
        <v>650</v>
      </c>
      <c r="D282" s="24">
        <f t="shared" si="4"/>
        <v>4733.432</v>
      </c>
      <c r="E282" s="20">
        <v>4733432</v>
      </c>
    </row>
    <row r="283" spans="2:5" ht="49.5" customHeight="1">
      <c r="B283" s="22" t="s">
        <v>486</v>
      </c>
      <c r="C283" s="23" t="s">
        <v>485</v>
      </c>
      <c r="D283" s="24">
        <f t="shared" si="4"/>
        <v>216267.21432</v>
      </c>
      <c r="E283" s="20">
        <v>216267214.32</v>
      </c>
    </row>
    <row r="284" spans="2:5" ht="64.5" customHeight="1">
      <c r="B284" s="22" t="s">
        <v>488</v>
      </c>
      <c r="C284" s="23" t="s">
        <v>487</v>
      </c>
      <c r="D284" s="24">
        <f t="shared" si="4"/>
        <v>216267.21432</v>
      </c>
      <c r="E284" s="20">
        <v>216267214.32</v>
      </c>
    </row>
    <row r="285" spans="2:5" ht="61.5" customHeight="1">
      <c r="B285" s="22" t="s">
        <v>652</v>
      </c>
      <c r="C285" s="23" t="s">
        <v>651</v>
      </c>
      <c r="D285" s="24">
        <f t="shared" si="4"/>
        <v>7713.072</v>
      </c>
      <c r="E285" s="20">
        <v>7713072</v>
      </c>
    </row>
    <row r="286" spans="2:5" ht="65.25" customHeight="1">
      <c r="B286" s="22" t="s">
        <v>654</v>
      </c>
      <c r="C286" s="23" t="s">
        <v>653</v>
      </c>
      <c r="D286" s="24">
        <f t="shared" si="4"/>
        <v>7713.072</v>
      </c>
      <c r="E286" s="20">
        <v>7713072</v>
      </c>
    </row>
    <row r="287" spans="2:5" ht="66.75" customHeight="1">
      <c r="B287" s="22" t="s">
        <v>490</v>
      </c>
      <c r="C287" s="23" t="s">
        <v>489</v>
      </c>
      <c r="D287" s="24">
        <f t="shared" si="4"/>
        <v>91408.73977</v>
      </c>
      <c r="E287" s="20">
        <v>91408739.77</v>
      </c>
    </row>
    <row r="288" spans="2:5" ht="69" customHeight="1">
      <c r="B288" s="22" t="s">
        <v>492</v>
      </c>
      <c r="C288" s="23" t="s">
        <v>491</v>
      </c>
      <c r="D288" s="24">
        <f t="shared" si="4"/>
        <v>91408.73977</v>
      </c>
      <c r="E288" s="20">
        <v>91408739.77</v>
      </c>
    </row>
    <row r="289" spans="2:5" ht="54" customHeight="1">
      <c r="B289" s="22" t="s">
        <v>494</v>
      </c>
      <c r="C289" s="23" t="s">
        <v>493</v>
      </c>
      <c r="D289" s="24">
        <f t="shared" si="4"/>
        <v>31.11683</v>
      </c>
      <c r="E289" s="20">
        <v>31116.83</v>
      </c>
    </row>
    <row r="290" spans="2:5" ht="57.75" customHeight="1">
      <c r="B290" s="22" t="s">
        <v>496</v>
      </c>
      <c r="C290" s="23" t="s">
        <v>495</v>
      </c>
      <c r="D290" s="24">
        <f t="shared" si="4"/>
        <v>31.11683</v>
      </c>
      <c r="E290" s="20">
        <v>31116.83</v>
      </c>
    </row>
    <row r="291" spans="2:5" ht="41.25" customHeight="1">
      <c r="B291" s="22" t="s">
        <v>498</v>
      </c>
      <c r="C291" s="23" t="s">
        <v>497</v>
      </c>
      <c r="D291" s="24">
        <f t="shared" si="4"/>
        <v>702915.23378</v>
      </c>
      <c r="E291" s="20">
        <v>702915233.78</v>
      </c>
    </row>
    <row r="292" spans="2:5" ht="39" customHeight="1">
      <c r="B292" s="22" t="s">
        <v>500</v>
      </c>
      <c r="C292" s="23" t="s">
        <v>499</v>
      </c>
      <c r="D292" s="24">
        <f t="shared" si="4"/>
        <v>702915.23378</v>
      </c>
      <c r="E292" s="20">
        <v>702915233.78</v>
      </c>
    </row>
    <row r="293" spans="2:5" ht="42" customHeight="1">
      <c r="B293" s="22" t="s">
        <v>502</v>
      </c>
      <c r="C293" s="23" t="s">
        <v>501</v>
      </c>
      <c r="D293" s="24">
        <f t="shared" si="4"/>
        <v>9782.52012</v>
      </c>
      <c r="E293" s="20">
        <v>9782520.12</v>
      </c>
    </row>
    <row r="294" spans="2:5" ht="57" customHeight="1">
      <c r="B294" s="22" t="s">
        <v>504</v>
      </c>
      <c r="C294" s="23" t="s">
        <v>503</v>
      </c>
      <c r="D294" s="24">
        <f t="shared" si="4"/>
        <v>9782.52012</v>
      </c>
      <c r="E294" s="20">
        <v>9782520.12</v>
      </c>
    </row>
    <row r="295" spans="2:5" ht="69" customHeight="1">
      <c r="B295" s="22" t="s">
        <v>506</v>
      </c>
      <c r="C295" s="23" t="s">
        <v>505</v>
      </c>
      <c r="D295" s="24">
        <f t="shared" si="4"/>
        <v>6905.4919199999995</v>
      </c>
      <c r="E295" s="20">
        <v>6905491.92</v>
      </c>
    </row>
    <row r="296" spans="2:5" ht="70.5" customHeight="1">
      <c r="B296" s="22" t="s">
        <v>508</v>
      </c>
      <c r="C296" s="23" t="s">
        <v>507</v>
      </c>
      <c r="D296" s="24">
        <f t="shared" si="4"/>
        <v>6905.4919199999995</v>
      </c>
      <c r="E296" s="20">
        <v>6905491.92</v>
      </c>
    </row>
    <row r="297" spans="2:5" ht="54" customHeight="1">
      <c r="B297" s="22" t="s">
        <v>510</v>
      </c>
      <c r="C297" s="23" t="s">
        <v>509</v>
      </c>
      <c r="D297" s="24">
        <f t="shared" si="4"/>
        <v>81.38953</v>
      </c>
      <c r="E297" s="20">
        <v>81389.53</v>
      </c>
    </row>
    <row r="298" spans="2:5" ht="55.5" customHeight="1">
      <c r="B298" s="22" t="s">
        <v>512</v>
      </c>
      <c r="C298" s="23" t="s">
        <v>511</v>
      </c>
      <c r="D298" s="24">
        <f t="shared" si="4"/>
        <v>81.38953</v>
      </c>
      <c r="E298" s="20">
        <v>81389.53</v>
      </c>
    </row>
    <row r="299" spans="2:5" ht="42" customHeight="1">
      <c r="B299" s="22" t="s">
        <v>514</v>
      </c>
      <c r="C299" s="23" t="s">
        <v>513</v>
      </c>
      <c r="D299" s="24">
        <f t="shared" si="4"/>
        <v>116139.28099</v>
      </c>
      <c r="E299" s="20">
        <v>116139280.99</v>
      </c>
    </row>
    <row r="300" spans="2:5" ht="51.75" customHeight="1">
      <c r="B300" s="22" t="s">
        <v>516</v>
      </c>
      <c r="C300" s="23" t="s">
        <v>515</v>
      </c>
      <c r="D300" s="24">
        <f t="shared" si="4"/>
        <v>116139.28099</v>
      </c>
      <c r="E300" s="20">
        <v>116139280.99</v>
      </c>
    </row>
    <row r="301" spans="2:5" ht="75" customHeight="1">
      <c r="B301" s="22" t="s">
        <v>518</v>
      </c>
      <c r="C301" s="23" t="s">
        <v>517</v>
      </c>
      <c r="D301" s="24">
        <f t="shared" si="4"/>
        <v>398929.75486</v>
      </c>
      <c r="E301" s="20">
        <v>398929754.86</v>
      </c>
    </row>
    <row r="302" spans="2:5" ht="90.75" customHeight="1">
      <c r="B302" s="22" t="s">
        <v>520</v>
      </c>
      <c r="C302" s="23" t="s">
        <v>519</v>
      </c>
      <c r="D302" s="24">
        <f t="shared" si="4"/>
        <v>398929.75486</v>
      </c>
      <c r="E302" s="20">
        <v>398929754.86</v>
      </c>
    </row>
    <row r="303" spans="2:5" ht="77.25" customHeight="1">
      <c r="B303" s="22" t="s">
        <v>297</v>
      </c>
      <c r="C303" s="23" t="s">
        <v>296</v>
      </c>
      <c r="D303" s="24">
        <f t="shared" si="4"/>
        <v>238942.8</v>
      </c>
      <c r="E303" s="20">
        <v>238942800</v>
      </c>
    </row>
    <row r="304" spans="2:5" ht="85.5" customHeight="1">
      <c r="B304" s="22" t="s">
        <v>299</v>
      </c>
      <c r="C304" s="23" t="s">
        <v>298</v>
      </c>
      <c r="D304" s="24">
        <f t="shared" si="4"/>
        <v>238942.8</v>
      </c>
      <c r="E304" s="20">
        <v>238942800</v>
      </c>
    </row>
    <row r="305" spans="2:5" ht="58.5" customHeight="1">
      <c r="B305" s="22" t="s">
        <v>656</v>
      </c>
      <c r="C305" s="23" t="s">
        <v>655</v>
      </c>
      <c r="D305" s="24">
        <f t="shared" si="4"/>
        <v>118310.11381</v>
      </c>
      <c r="E305" s="20">
        <v>118310113.81</v>
      </c>
    </row>
    <row r="306" spans="2:5" ht="55.5" customHeight="1">
      <c r="B306" s="22" t="s">
        <v>658</v>
      </c>
      <c r="C306" s="23" t="s">
        <v>657</v>
      </c>
      <c r="D306" s="24">
        <f t="shared" si="4"/>
        <v>118310.11381</v>
      </c>
      <c r="E306" s="20">
        <v>118310113.81</v>
      </c>
    </row>
    <row r="307" spans="2:5" ht="51.75" customHeight="1">
      <c r="B307" s="22" t="s">
        <v>301</v>
      </c>
      <c r="C307" s="23" t="s">
        <v>300</v>
      </c>
      <c r="D307" s="24">
        <f t="shared" si="4"/>
        <v>98888.1998</v>
      </c>
      <c r="E307" s="20">
        <v>98888199.8</v>
      </c>
    </row>
    <row r="308" spans="2:5" ht="36" customHeight="1">
      <c r="B308" s="22" t="s">
        <v>303</v>
      </c>
      <c r="C308" s="23" t="s">
        <v>302</v>
      </c>
      <c r="D308" s="24">
        <f t="shared" si="4"/>
        <v>4440634.750600001</v>
      </c>
      <c r="E308" s="20">
        <v>4440634750.6</v>
      </c>
    </row>
    <row r="309" spans="2:5" ht="56.25" customHeight="1">
      <c r="B309" s="22" t="s">
        <v>305</v>
      </c>
      <c r="C309" s="23" t="s">
        <v>304</v>
      </c>
      <c r="D309" s="24">
        <f t="shared" si="4"/>
        <v>11633.53385</v>
      </c>
      <c r="E309" s="20">
        <v>11633533.85</v>
      </c>
    </row>
    <row r="310" spans="2:5" ht="55.5" customHeight="1">
      <c r="B310" s="22" t="s">
        <v>307</v>
      </c>
      <c r="C310" s="23" t="s">
        <v>306</v>
      </c>
      <c r="D310" s="24">
        <f t="shared" si="4"/>
        <v>11633.53385</v>
      </c>
      <c r="E310" s="20">
        <v>11633533.85</v>
      </c>
    </row>
    <row r="311" spans="2:5" ht="54" customHeight="1">
      <c r="B311" s="22" t="s">
        <v>309</v>
      </c>
      <c r="C311" s="23" t="s">
        <v>308</v>
      </c>
      <c r="D311" s="24">
        <f t="shared" si="4"/>
        <v>2368.74289</v>
      </c>
      <c r="E311" s="20">
        <v>2368742.89</v>
      </c>
    </row>
    <row r="312" spans="2:5" ht="53.25" customHeight="1">
      <c r="B312" s="22" t="s">
        <v>311</v>
      </c>
      <c r="C312" s="23" t="s">
        <v>310</v>
      </c>
      <c r="D312" s="24">
        <f t="shared" si="4"/>
        <v>2368.74289</v>
      </c>
      <c r="E312" s="20">
        <v>2368742.89</v>
      </c>
    </row>
    <row r="313" spans="2:5" ht="76.5" customHeight="1">
      <c r="B313" s="22" t="s">
        <v>660</v>
      </c>
      <c r="C313" s="23" t="s">
        <v>659</v>
      </c>
      <c r="D313" s="24">
        <f t="shared" si="4"/>
        <v>79086.72570000001</v>
      </c>
      <c r="E313" s="20">
        <v>79086725.7</v>
      </c>
    </row>
    <row r="314" spans="2:5" ht="81" customHeight="1">
      <c r="B314" s="22" t="s">
        <v>662</v>
      </c>
      <c r="C314" s="23" t="s">
        <v>661</v>
      </c>
      <c r="D314" s="24">
        <f t="shared" si="4"/>
        <v>79086.72570000001</v>
      </c>
      <c r="E314" s="20">
        <v>79086725.7</v>
      </c>
    </row>
    <row r="315" spans="2:5" ht="49.5" customHeight="1">
      <c r="B315" s="22" t="s">
        <v>313</v>
      </c>
      <c r="C315" s="23" t="s">
        <v>312</v>
      </c>
      <c r="D315" s="24">
        <f t="shared" si="4"/>
        <v>107299.4</v>
      </c>
      <c r="E315" s="20">
        <v>107299400</v>
      </c>
    </row>
    <row r="316" spans="2:5" ht="50.25" customHeight="1">
      <c r="B316" s="22" t="s">
        <v>315</v>
      </c>
      <c r="C316" s="23" t="s">
        <v>314</v>
      </c>
      <c r="D316" s="24">
        <f t="shared" si="4"/>
        <v>107299.4</v>
      </c>
      <c r="E316" s="20">
        <v>107299400</v>
      </c>
    </row>
    <row r="317" spans="2:5" ht="45" customHeight="1">
      <c r="B317" s="22" t="s">
        <v>317</v>
      </c>
      <c r="C317" s="23" t="s">
        <v>316</v>
      </c>
      <c r="D317" s="24">
        <f t="shared" si="4"/>
        <v>1177802.6488599998</v>
      </c>
      <c r="E317" s="20">
        <v>1177802648.86</v>
      </c>
    </row>
    <row r="318" spans="2:5" ht="57" customHeight="1">
      <c r="B318" s="22" t="s">
        <v>319</v>
      </c>
      <c r="C318" s="23" t="s">
        <v>318</v>
      </c>
      <c r="D318" s="24">
        <f t="shared" si="4"/>
        <v>1177802.6488599998</v>
      </c>
      <c r="E318" s="20">
        <v>1177802648.86</v>
      </c>
    </row>
    <row r="319" spans="2:5" ht="43.5" customHeight="1">
      <c r="B319" s="22" t="s">
        <v>664</v>
      </c>
      <c r="C319" s="23" t="s">
        <v>663</v>
      </c>
      <c r="D319" s="24">
        <f t="shared" si="4"/>
        <v>2400</v>
      </c>
      <c r="E319" s="20">
        <v>2400000</v>
      </c>
    </row>
    <row r="320" spans="2:5" ht="51" customHeight="1">
      <c r="B320" s="22" t="s">
        <v>666</v>
      </c>
      <c r="C320" s="23" t="s">
        <v>665</v>
      </c>
      <c r="D320" s="24">
        <f aca="true" t="shared" si="5" ref="D320:D362">E320/1000</f>
        <v>2400</v>
      </c>
      <c r="E320" s="20">
        <v>2400000</v>
      </c>
    </row>
    <row r="321" spans="2:5" ht="58.5" customHeight="1">
      <c r="B321" s="22" t="s">
        <v>668</v>
      </c>
      <c r="C321" s="23" t="s">
        <v>667</v>
      </c>
      <c r="D321" s="24">
        <f t="shared" si="5"/>
        <v>1339126.7992999998</v>
      </c>
      <c r="E321" s="20">
        <v>1339126799.3</v>
      </c>
    </row>
    <row r="322" spans="2:5" ht="45" customHeight="1">
      <c r="B322" s="22" t="s">
        <v>670</v>
      </c>
      <c r="C322" s="23" t="s">
        <v>669</v>
      </c>
      <c r="D322" s="24">
        <f t="shared" si="5"/>
        <v>1339126.7992999998</v>
      </c>
      <c r="E322" s="20">
        <v>1339126799.3</v>
      </c>
    </row>
    <row r="323" spans="2:5" ht="57" customHeight="1">
      <c r="B323" s="22" t="s">
        <v>672</v>
      </c>
      <c r="C323" s="23" t="s">
        <v>671</v>
      </c>
      <c r="D323" s="24">
        <f t="shared" si="5"/>
        <v>1641523.1</v>
      </c>
      <c r="E323" s="20">
        <v>1641523100</v>
      </c>
    </row>
    <row r="324" spans="2:5" ht="42.75" customHeight="1">
      <c r="B324" s="22" t="s">
        <v>674</v>
      </c>
      <c r="C324" s="23" t="s">
        <v>673</v>
      </c>
      <c r="D324" s="24">
        <f t="shared" si="5"/>
        <v>79393.8</v>
      </c>
      <c r="E324" s="20">
        <v>79393800</v>
      </c>
    </row>
    <row r="325" spans="2:5" ht="52.5" customHeight="1">
      <c r="B325" s="22" t="s">
        <v>676</v>
      </c>
      <c r="C325" s="23" t="s">
        <v>675</v>
      </c>
      <c r="D325" s="24">
        <f t="shared" si="5"/>
        <v>79393.8</v>
      </c>
      <c r="E325" s="20">
        <v>79393800</v>
      </c>
    </row>
    <row r="326" spans="2:5" ht="41.25" customHeight="1">
      <c r="B326" s="22" t="s">
        <v>678</v>
      </c>
      <c r="C326" s="23" t="s">
        <v>677</v>
      </c>
      <c r="D326" s="24">
        <f t="shared" si="5"/>
        <v>-6505.0709400000005</v>
      </c>
      <c r="E326" s="20">
        <v>-6505070.94</v>
      </c>
    </row>
    <row r="327" spans="2:5" ht="45.75" customHeight="1">
      <c r="B327" s="22" t="s">
        <v>680</v>
      </c>
      <c r="C327" s="23" t="s">
        <v>679</v>
      </c>
      <c r="D327" s="24">
        <f t="shared" si="5"/>
        <v>-6505.0709400000005</v>
      </c>
      <c r="E327" s="20">
        <v>-6505070.94</v>
      </c>
    </row>
    <row r="328" spans="2:5" ht="92.25" customHeight="1">
      <c r="B328" s="22" t="s">
        <v>682</v>
      </c>
      <c r="C328" s="23" t="s">
        <v>681</v>
      </c>
      <c r="D328" s="24">
        <f t="shared" si="5"/>
        <v>-6505.0709400000005</v>
      </c>
      <c r="E328" s="20">
        <v>-6505070.94</v>
      </c>
    </row>
    <row r="329" spans="2:5" ht="78.75" customHeight="1">
      <c r="B329" s="22" t="s">
        <v>252</v>
      </c>
      <c r="C329" s="23" t="s">
        <v>251</v>
      </c>
      <c r="D329" s="24">
        <f t="shared" si="5"/>
        <v>53159.16335</v>
      </c>
      <c r="E329" s="20">
        <v>53159163.35</v>
      </c>
    </row>
    <row r="330" spans="2:5" ht="65.25" customHeight="1">
      <c r="B330" s="22" t="s">
        <v>254</v>
      </c>
      <c r="C330" s="23" t="s">
        <v>253</v>
      </c>
      <c r="D330" s="24">
        <f t="shared" si="5"/>
        <v>48216.51508</v>
      </c>
      <c r="E330" s="20">
        <v>48216515.08</v>
      </c>
    </row>
    <row r="331" spans="2:5" ht="66" customHeight="1">
      <c r="B331" s="22" t="s">
        <v>258</v>
      </c>
      <c r="C331" s="23" t="s">
        <v>257</v>
      </c>
      <c r="D331" s="24">
        <f t="shared" si="5"/>
        <v>48216.51508</v>
      </c>
      <c r="E331" s="20">
        <v>48216515.08</v>
      </c>
    </row>
    <row r="332" spans="2:5" ht="75" customHeight="1">
      <c r="B332" s="22" t="s">
        <v>684</v>
      </c>
      <c r="C332" s="23" t="s">
        <v>683</v>
      </c>
      <c r="D332" s="24">
        <f t="shared" si="5"/>
        <v>1086.3227</v>
      </c>
      <c r="E332" s="20">
        <v>1086322.7</v>
      </c>
    </row>
    <row r="333" spans="2:5" ht="69" customHeight="1">
      <c r="B333" s="22" t="s">
        <v>266</v>
      </c>
      <c r="C333" s="23" t="s">
        <v>265</v>
      </c>
      <c r="D333" s="24">
        <f t="shared" si="5"/>
        <v>325.89</v>
      </c>
      <c r="E333" s="20">
        <v>325890</v>
      </c>
    </row>
    <row r="334" spans="2:5" ht="63.75" customHeight="1">
      <c r="B334" s="22" t="s">
        <v>268</v>
      </c>
      <c r="C334" s="23" t="s">
        <v>267</v>
      </c>
      <c r="D334" s="24">
        <f t="shared" si="5"/>
        <v>39250.37425</v>
      </c>
      <c r="E334" s="20">
        <v>39250374.25</v>
      </c>
    </row>
    <row r="335" spans="2:5" ht="63" customHeight="1">
      <c r="B335" s="22" t="s">
        <v>270</v>
      </c>
      <c r="C335" s="23" t="s">
        <v>269</v>
      </c>
      <c r="D335" s="24">
        <f t="shared" si="5"/>
        <v>7553.92813</v>
      </c>
      <c r="E335" s="20">
        <v>7553928.13</v>
      </c>
    </row>
    <row r="336" spans="2:5" ht="42" customHeight="1">
      <c r="B336" s="22" t="s">
        <v>256</v>
      </c>
      <c r="C336" s="23" t="s">
        <v>255</v>
      </c>
      <c r="D336" s="24">
        <f t="shared" si="5"/>
        <v>4942.64827</v>
      </c>
      <c r="E336" s="20">
        <v>4942648.27</v>
      </c>
    </row>
    <row r="337" spans="2:5" ht="42" customHeight="1">
      <c r="B337" s="22" t="s">
        <v>260</v>
      </c>
      <c r="C337" s="23" t="s">
        <v>259</v>
      </c>
      <c r="D337" s="24">
        <f t="shared" si="5"/>
        <v>4942.64827</v>
      </c>
      <c r="E337" s="20">
        <v>4942648.27</v>
      </c>
    </row>
    <row r="338" spans="2:5" ht="42" customHeight="1">
      <c r="B338" s="22" t="s">
        <v>262</v>
      </c>
      <c r="C338" s="23" t="s">
        <v>261</v>
      </c>
      <c r="D338" s="24">
        <f t="shared" si="5"/>
        <v>2883.84717</v>
      </c>
      <c r="E338" s="20">
        <v>2883847.17</v>
      </c>
    </row>
    <row r="339" spans="2:5" ht="42" customHeight="1">
      <c r="B339" s="22" t="s">
        <v>686</v>
      </c>
      <c r="C339" s="23" t="s">
        <v>685</v>
      </c>
      <c r="D339" s="24">
        <f t="shared" si="5"/>
        <v>50.98372</v>
      </c>
      <c r="E339" s="20">
        <v>50983.72</v>
      </c>
    </row>
    <row r="340" spans="2:5" ht="42" customHeight="1">
      <c r="B340" s="22" t="s">
        <v>264</v>
      </c>
      <c r="C340" s="23" t="s">
        <v>263</v>
      </c>
      <c r="D340" s="24">
        <f t="shared" si="5"/>
        <v>2007.81738</v>
      </c>
      <c r="E340" s="20">
        <v>2007817.38</v>
      </c>
    </row>
    <row r="341" spans="2:5" ht="53.25" customHeight="1">
      <c r="B341" s="22" t="s">
        <v>272</v>
      </c>
      <c r="C341" s="23" t="s">
        <v>271</v>
      </c>
      <c r="D341" s="24">
        <f t="shared" si="5"/>
        <v>-242104.49458</v>
      </c>
      <c r="E341" s="20">
        <v>-242104494.58</v>
      </c>
    </row>
    <row r="342" spans="2:5" ht="51" customHeight="1">
      <c r="B342" s="22" t="s">
        <v>274</v>
      </c>
      <c r="C342" s="23" t="s">
        <v>273</v>
      </c>
      <c r="D342" s="24">
        <f t="shared" si="5"/>
        <v>-242104.49458</v>
      </c>
      <c r="E342" s="20">
        <v>-242104494.58</v>
      </c>
    </row>
    <row r="343" spans="2:5" ht="60.75" customHeight="1">
      <c r="B343" s="22" t="s">
        <v>688</v>
      </c>
      <c r="C343" s="23" t="s">
        <v>687</v>
      </c>
      <c r="D343" s="24">
        <f t="shared" si="5"/>
        <v>-10728.32835</v>
      </c>
      <c r="E343" s="20">
        <v>-10728328.35</v>
      </c>
    </row>
    <row r="344" spans="2:5" ht="63.75">
      <c r="B344" s="22" t="s">
        <v>690</v>
      </c>
      <c r="C344" s="23" t="s">
        <v>689</v>
      </c>
      <c r="D344" s="24">
        <f t="shared" si="5"/>
        <v>-801.94773</v>
      </c>
      <c r="E344" s="20">
        <v>-801947.73</v>
      </c>
    </row>
    <row r="345" spans="2:5" ht="50.25" customHeight="1">
      <c r="B345" s="22" t="s">
        <v>34</v>
      </c>
      <c r="C345" s="23" t="s">
        <v>33</v>
      </c>
      <c r="D345" s="24">
        <f t="shared" si="5"/>
        <v>-123.11017</v>
      </c>
      <c r="E345" s="20">
        <v>-123110.17</v>
      </c>
    </row>
    <row r="346" spans="2:5" ht="63" customHeight="1">
      <c r="B346" s="22" t="s">
        <v>36</v>
      </c>
      <c r="C346" s="23" t="s">
        <v>35</v>
      </c>
      <c r="D346" s="24">
        <f t="shared" si="5"/>
        <v>-18.854380000000003</v>
      </c>
      <c r="E346" s="20">
        <v>-18854.38</v>
      </c>
    </row>
    <row r="347" spans="2:5" ht="48" customHeight="1">
      <c r="B347" s="22" t="s">
        <v>38</v>
      </c>
      <c r="C347" s="23" t="s">
        <v>37</v>
      </c>
      <c r="D347" s="24">
        <f t="shared" si="5"/>
        <v>-279</v>
      </c>
      <c r="E347" s="20">
        <v>-279000</v>
      </c>
    </row>
    <row r="348" spans="2:5" ht="52.5" customHeight="1">
      <c r="B348" s="22" t="s">
        <v>692</v>
      </c>
      <c r="C348" s="23" t="s">
        <v>691</v>
      </c>
      <c r="D348" s="24">
        <f t="shared" si="5"/>
        <v>-1.34019</v>
      </c>
      <c r="E348" s="20">
        <v>-1340.19</v>
      </c>
    </row>
    <row r="349" spans="2:5" ht="62.25" customHeight="1">
      <c r="B349" s="22" t="s">
        <v>694</v>
      </c>
      <c r="C349" s="23" t="s">
        <v>693</v>
      </c>
      <c r="D349" s="24">
        <f t="shared" si="5"/>
        <v>-564.46435</v>
      </c>
      <c r="E349" s="20">
        <v>-564464.35</v>
      </c>
    </row>
    <row r="350" spans="2:5" ht="48" customHeight="1">
      <c r="B350" s="22" t="s">
        <v>696</v>
      </c>
      <c r="C350" s="23" t="s">
        <v>695</v>
      </c>
      <c r="D350" s="24">
        <f t="shared" si="5"/>
        <v>-6.6193</v>
      </c>
      <c r="E350" s="20">
        <v>-6619.3</v>
      </c>
    </row>
    <row r="351" spans="2:5" ht="61.5" customHeight="1">
      <c r="B351" s="22" t="s">
        <v>40</v>
      </c>
      <c r="C351" s="23" t="s">
        <v>39</v>
      </c>
      <c r="D351" s="24">
        <f t="shared" si="5"/>
        <v>-185964.66</v>
      </c>
      <c r="E351" s="20">
        <v>-185964660</v>
      </c>
    </row>
    <row r="352" spans="2:5" ht="58.5" customHeight="1">
      <c r="B352" s="22" t="s">
        <v>698</v>
      </c>
      <c r="C352" s="23" t="s">
        <v>697</v>
      </c>
      <c r="D352" s="24">
        <f t="shared" si="5"/>
        <v>-13792.41304</v>
      </c>
      <c r="E352" s="20">
        <v>-13792413.04</v>
      </c>
    </row>
    <row r="353" spans="2:5" ht="42" customHeight="1">
      <c r="B353" s="22" t="s">
        <v>700</v>
      </c>
      <c r="C353" s="23" t="s">
        <v>699</v>
      </c>
      <c r="D353" s="24">
        <f t="shared" si="5"/>
        <v>-1342.8658899999998</v>
      </c>
      <c r="E353" s="20">
        <v>-1342865.89</v>
      </c>
    </row>
    <row r="354" spans="2:5" ht="48" customHeight="1">
      <c r="B354" s="22" t="s">
        <v>702</v>
      </c>
      <c r="C354" s="23" t="s">
        <v>701</v>
      </c>
      <c r="D354" s="24">
        <f t="shared" si="5"/>
        <v>-0.61536</v>
      </c>
      <c r="E354" s="20">
        <v>-615.36</v>
      </c>
    </row>
    <row r="355" spans="2:5" ht="51" customHeight="1">
      <c r="B355" s="22" t="s">
        <v>704</v>
      </c>
      <c r="C355" s="23" t="s">
        <v>703</v>
      </c>
      <c r="D355" s="24">
        <f t="shared" si="5"/>
        <v>-427.1748</v>
      </c>
      <c r="E355" s="20">
        <v>-427174.8</v>
      </c>
    </row>
    <row r="356" spans="2:5" ht="113.25" customHeight="1">
      <c r="B356" s="22" t="s">
        <v>706</v>
      </c>
      <c r="C356" s="23" t="s">
        <v>705</v>
      </c>
      <c r="D356" s="24">
        <f t="shared" si="5"/>
        <v>-126.07325999999999</v>
      </c>
      <c r="E356" s="20">
        <v>-126073.26</v>
      </c>
    </row>
    <row r="357" spans="2:5" ht="129.75" customHeight="1">
      <c r="B357" s="22" t="s">
        <v>708</v>
      </c>
      <c r="C357" s="23" t="s">
        <v>707</v>
      </c>
      <c r="D357" s="24">
        <f t="shared" si="5"/>
        <v>-1107.1515</v>
      </c>
      <c r="E357" s="20">
        <v>-1107151.5</v>
      </c>
    </row>
    <row r="358" spans="2:5" ht="63" customHeight="1">
      <c r="B358" s="22" t="s">
        <v>42</v>
      </c>
      <c r="C358" s="23" t="s">
        <v>41</v>
      </c>
      <c r="D358" s="24">
        <f t="shared" si="5"/>
        <v>-1.25539</v>
      </c>
      <c r="E358" s="20">
        <v>-1255.39</v>
      </c>
    </row>
    <row r="359" spans="2:5" ht="54" customHeight="1">
      <c r="B359" s="22" t="s">
        <v>44</v>
      </c>
      <c r="C359" s="23" t="s">
        <v>43</v>
      </c>
      <c r="D359" s="24">
        <f t="shared" si="5"/>
        <v>-1107.7526200000002</v>
      </c>
      <c r="E359" s="20">
        <v>-1107752.62</v>
      </c>
    </row>
    <row r="360" spans="2:5" ht="90.75" customHeight="1">
      <c r="B360" s="22" t="s">
        <v>46</v>
      </c>
      <c r="C360" s="23" t="s">
        <v>45</v>
      </c>
      <c r="D360" s="24">
        <f t="shared" si="5"/>
        <v>-3.153</v>
      </c>
      <c r="E360" s="20">
        <v>-3153</v>
      </c>
    </row>
    <row r="361" spans="2:5" ht="51.75" customHeight="1">
      <c r="B361" s="22" t="s">
        <v>48</v>
      </c>
      <c r="C361" s="23" t="s">
        <v>47</v>
      </c>
      <c r="D361" s="24">
        <f t="shared" si="5"/>
        <v>-25707.71525</v>
      </c>
      <c r="E361" s="20">
        <v>-25707715.25</v>
      </c>
    </row>
    <row r="362" spans="2:5" ht="22.5" customHeight="1">
      <c r="B362" s="29" t="s">
        <v>709</v>
      </c>
      <c r="C362" s="29"/>
      <c r="D362" s="25">
        <f t="shared" si="5"/>
        <v>64111690.70533</v>
      </c>
      <c r="E362" s="21">
        <v>64111690705.33</v>
      </c>
    </row>
    <row r="363" spans="2:5" ht="15">
      <c r="B363" s="4"/>
      <c r="C363" s="6"/>
      <c r="D363" s="13"/>
      <c r="E363" s="20"/>
    </row>
    <row r="364" spans="2:4" ht="15">
      <c r="B364" s="4"/>
      <c r="C364" s="6"/>
      <c r="D364" s="13"/>
    </row>
    <row r="365" spans="2:4" ht="15">
      <c r="B365" s="4"/>
      <c r="C365" s="6"/>
      <c r="D365" s="13"/>
    </row>
    <row r="366" spans="2:4" ht="15">
      <c r="B366" s="4"/>
      <c r="C366" s="6"/>
      <c r="D366" s="13"/>
    </row>
    <row r="367" spans="2:4" ht="15">
      <c r="B367" s="4"/>
      <c r="C367" s="6"/>
      <c r="D367" s="13"/>
    </row>
    <row r="368" spans="2:4" ht="15">
      <c r="B368" s="4"/>
      <c r="C368" s="6"/>
      <c r="D368" s="13"/>
    </row>
    <row r="369" spans="2:4" ht="15">
      <c r="B369" s="4"/>
      <c r="C369" s="6"/>
      <c r="D369" s="13"/>
    </row>
    <row r="370" spans="2:4" ht="15">
      <c r="B370" s="4"/>
      <c r="C370" s="6"/>
      <c r="D370" s="13"/>
    </row>
    <row r="371" spans="2:4" ht="15">
      <c r="B371" s="4"/>
      <c r="C371" s="6"/>
      <c r="D371" s="13"/>
    </row>
    <row r="372" spans="2:4" ht="15">
      <c r="B372" s="4"/>
      <c r="C372" s="6"/>
      <c r="D372" s="13"/>
    </row>
    <row r="373" spans="2:4" ht="15">
      <c r="B373" s="4"/>
      <c r="C373" s="6"/>
      <c r="D373" s="13"/>
    </row>
    <row r="374" spans="2:4" ht="15">
      <c r="B374" s="4"/>
      <c r="C374" s="6"/>
      <c r="D374" s="13"/>
    </row>
    <row r="375" spans="2:4" ht="15">
      <c r="B375" s="4"/>
      <c r="C375" s="6"/>
      <c r="D375" s="13"/>
    </row>
    <row r="376" spans="2:4" ht="15">
      <c r="B376" s="4"/>
      <c r="C376" s="6"/>
      <c r="D376" s="13"/>
    </row>
    <row r="377" spans="2:4" ht="15">
      <c r="B377" s="4"/>
      <c r="C377" s="6"/>
      <c r="D377" s="13"/>
    </row>
    <row r="378" spans="2:4" ht="15">
      <c r="B378" s="4"/>
      <c r="C378" s="6"/>
      <c r="D378" s="13"/>
    </row>
    <row r="379" spans="2:4" ht="15">
      <c r="B379" s="4"/>
      <c r="C379" s="6"/>
      <c r="D379" s="13"/>
    </row>
    <row r="380" spans="2:4" ht="15">
      <c r="B380" s="4"/>
      <c r="C380" s="6"/>
      <c r="D380" s="13"/>
    </row>
    <row r="381" spans="2:4" ht="15">
      <c r="B381" s="4"/>
      <c r="C381" s="6"/>
      <c r="D381" s="13"/>
    </row>
    <row r="382" spans="2:4" ht="15">
      <c r="B382" s="4"/>
      <c r="C382" s="6"/>
      <c r="D382" s="13"/>
    </row>
    <row r="383" spans="2:4" ht="15">
      <c r="B383" s="4"/>
      <c r="C383" s="6"/>
      <c r="D383" s="13"/>
    </row>
    <row r="384" spans="2:4" ht="15">
      <c r="B384" s="4"/>
      <c r="C384" s="6"/>
      <c r="D384" s="13"/>
    </row>
    <row r="385" spans="2:4" ht="15">
      <c r="B385" s="4"/>
      <c r="C385" s="6"/>
      <c r="D385" s="13"/>
    </row>
    <row r="386" spans="2:4" ht="15">
      <c r="B386" s="4"/>
      <c r="C386" s="6"/>
      <c r="D386" s="13"/>
    </row>
    <row r="387" spans="2:4" ht="15">
      <c r="B387" s="4"/>
      <c r="C387" s="6"/>
      <c r="D387" s="13"/>
    </row>
    <row r="388" spans="2:4" ht="15">
      <c r="B388" s="4"/>
      <c r="C388" s="6"/>
      <c r="D388" s="13"/>
    </row>
    <row r="389" spans="2:4" ht="15">
      <c r="B389" s="4"/>
      <c r="C389" s="6"/>
      <c r="D389" s="13"/>
    </row>
    <row r="390" spans="2:4" ht="15">
      <c r="B390" s="4"/>
      <c r="C390" s="6"/>
      <c r="D390" s="13"/>
    </row>
    <row r="391" spans="2:4" ht="15">
      <c r="B391" s="4"/>
      <c r="C391" s="6"/>
      <c r="D391" s="13"/>
    </row>
    <row r="392" spans="2:4" ht="15">
      <c r="B392" s="4"/>
      <c r="C392" s="6"/>
      <c r="D392" s="13"/>
    </row>
    <row r="393" spans="2:4" ht="15">
      <c r="B393" s="4"/>
      <c r="C393" s="6"/>
      <c r="D393" s="13"/>
    </row>
    <row r="394" spans="2:4" ht="15">
      <c r="B394" s="4"/>
      <c r="C394" s="6"/>
      <c r="D394" s="13"/>
    </row>
    <row r="395" spans="2:4" ht="15">
      <c r="B395" s="4"/>
      <c r="C395" s="6"/>
      <c r="D395" s="13"/>
    </row>
    <row r="396" spans="2:4" ht="15">
      <c r="B396" s="4"/>
      <c r="C396" s="6"/>
      <c r="D396" s="13"/>
    </row>
    <row r="397" spans="2:4" ht="15">
      <c r="B397" s="4"/>
      <c r="C397" s="6"/>
      <c r="D397" s="13"/>
    </row>
    <row r="398" spans="2:4" ht="15">
      <c r="B398" s="4"/>
      <c r="C398" s="6"/>
      <c r="D398" s="13"/>
    </row>
    <row r="399" spans="2:4" ht="15">
      <c r="B399" s="4"/>
      <c r="C399" s="6"/>
      <c r="D399" s="13"/>
    </row>
    <row r="400" spans="2:4" ht="15">
      <c r="B400" s="4"/>
      <c r="C400" s="6"/>
      <c r="D400" s="13"/>
    </row>
    <row r="401" spans="2:4" ht="15">
      <c r="B401" s="4"/>
      <c r="C401" s="6"/>
      <c r="D401" s="13"/>
    </row>
    <row r="402" spans="2:4" ht="15">
      <c r="B402" s="4"/>
      <c r="C402" s="6"/>
      <c r="D402" s="13"/>
    </row>
    <row r="403" spans="2:4" ht="15">
      <c r="B403" s="4"/>
      <c r="C403" s="6"/>
      <c r="D403" s="13"/>
    </row>
    <row r="404" spans="2:4" ht="15">
      <c r="B404" s="4"/>
      <c r="C404" s="6"/>
      <c r="D404" s="13"/>
    </row>
    <row r="405" spans="2:4" ht="15">
      <c r="B405" s="4"/>
      <c r="C405" s="6"/>
      <c r="D405" s="13"/>
    </row>
    <row r="406" spans="2:4" ht="15">
      <c r="B406" s="4"/>
      <c r="C406" s="6"/>
      <c r="D406" s="13"/>
    </row>
    <row r="407" spans="2:4" ht="15">
      <c r="B407" s="4"/>
      <c r="C407" s="6"/>
      <c r="D407" s="13"/>
    </row>
    <row r="408" spans="2:4" ht="15">
      <c r="B408" s="4"/>
      <c r="C408" s="6"/>
      <c r="D408" s="13"/>
    </row>
    <row r="409" spans="2:4" ht="15">
      <c r="B409" s="4"/>
      <c r="C409" s="6"/>
      <c r="D409" s="13"/>
    </row>
    <row r="410" spans="2:4" ht="15">
      <c r="B410" s="4"/>
      <c r="C410" s="6"/>
      <c r="D410" s="13"/>
    </row>
    <row r="411" spans="2:4" ht="15">
      <c r="B411" s="4"/>
      <c r="C411" s="6"/>
      <c r="D411" s="13"/>
    </row>
    <row r="412" spans="2:4" ht="15">
      <c r="B412" s="4"/>
      <c r="C412" s="6"/>
      <c r="D412" s="13"/>
    </row>
    <row r="413" spans="2:4" ht="15">
      <c r="B413" s="4"/>
      <c r="C413" s="6"/>
      <c r="D413" s="13"/>
    </row>
    <row r="414" spans="2:4" ht="15">
      <c r="B414" s="4"/>
      <c r="C414" s="6"/>
      <c r="D414" s="13"/>
    </row>
    <row r="415" spans="2:4" ht="15">
      <c r="B415" s="4"/>
      <c r="C415" s="6"/>
      <c r="D415" s="13"/>
    </row>
    <row r="416" spans="2:4" ht="15">
      <c r="B416" s="4"/>
      <c r="C416" s="6"/>
      <c r="D416" s="13"/>
    </row>
    <row r="417" spans="2:4" ht="15">
      <c r="B417" s="4"/>
      <c r="C417" s="6"/>
      <c r="D417" s="13"/>
    </row>
    <row r="418" spans="2:4" ht="15">
      <c r="B418" s="4"/>
      <c r="C418" s="6"/>
      <c r="D418" s="13"/>
    </row>
    <row r="419" spans="2:4" ht="15">
      <c r="B419" s="4"/>
      <c r="C419" s="6"/>
      <c r="D419" s="13"/>
    </row>
    <row r="420" spans="2:4" ht="15">
      <c r="B420" s="4"/>
      <c r="C420" s="6"/>
      <c r="D420" s="13"/>
    </row>
    <row r="421" spans="2:4" ht="15">
      <c r="B421" s="4"/>
      <c r="C421" s="6"/>
      <c r="D421" s="13"/>
    </row>
    <row r="422" spans="2:4" ht="15">
      <c r="B422" s="4"/>
      <c r="C422" s="6"/>
      <c r="D422" s="13"/>
    </row>
    <row r="423" spans="2:4" ht="15">
      <c r="B423" s="4"/>
      <c r="C423" s="6"/>
      <c r="D423" s="13"/>
    </row>
    <row r="424" spans="2:4" ht="15">
      <c r="B424" s="4"/>
      <c r="C424" s="6"/>
      <c r="D424" s="13"/>
    </row>
    <row r="425" spans="2:4" ht="15">
      <c r="B425" s="4"/>
      <c r="C425" s="6"/>
      <c r="D425" s="13"/>
    </row>
    <row r="426" spans="2:4" ht="15">
      <c r="B426" s="4"/>
      <c r="C426" s="6"/>
      <c r="D426" s="13"/>
    </row>
    <row r="427" spans="2:4" ht="15">
      <c r="B427" s="4"/>
      <c r="C427" s="6"/>
      <c r="D427" s="13"/>
    </row>
    <row r="428" spans="2:4" ht="15">
      <c r="B428" s="4"/>
      <c r="C428" s="6"/>
      <c r="D428" s="13"/>
    </row>
    <row r="429" spans="2:4" ht="15">
      <c r="B429" s="4"/>
      <c r="C429" s="6"/>
      <c r="D429" s="13"/>
    </row>
    <row r="430" spans="2:4" ht="15">
      <c r="B430" s="4"/>
      <c r="C430" s="6"/>
      <c r="D430" s="13"/>
    </row>
    <row r="431" spans="2:4" ht="15">
      <c r="B431" s="4"/>
      <c r="C431" s="6"/>
      <c r="D431" s="13"/>
    </row>
    <row r="432" spans="2:4" ht="15">
      <c r="B432" s="4"/>
      <c r="C432" s="6"/>
      <c r="D432" s="13"/>
    </row>
    <row r="433" spans="2:4" ht="15">
      <c r="B433" s="4"/>
      <c r="C433" s="6"/>
      <c r="D433" s="13"/>
    </row>
    <row r="434" spans="2:4" ht="15">
      <c r="B434" s="4"/>
      <c r="C434" s="6"/>
      <c r="D434" s="13"/>
    </row>
    <row r="435" spans="2:4" ht="15">
      <c r="B435" s="4"/>
      <c r="C435" s="6"/>
      <c r="D435" s="13"/>
    </row>
    <row r="436" spans="2:4" ht="15">
      <c r="B436" s="4"/>
      <c r="C436" s="6"/>
      <c r="D436" s="13"/>
    </row>
    <row r="437" spans="2:4" ht="15">
      <c r="B437" s="4"/>
      <c r="C437" s="6"/>
      <c r="D437" s="13"/>
    </row>
    <row r="438" spans="2:4" ht="15">
      <c r="B438" s="4"/>
      <c r="C438" s="6"/>
      <c r="D438" s="13"/>
    </row>
    <row r="439" spans="2:4" ht="15">
      <c r="B439" s="5"/>
      <c r="C439" s="7"/>
      <c r="D439" s="14"/>
    </row>
    <row r="440" spans="2:4" ht="15">
      <c r="B440" s="5"/>
      <c r="C440" s="7"/>
      <c r="D440" s="14"/>
    </row>
    <row r="441" spans="2:4" ht="15">
      <c r="B441" s="5"/>
      <c r="C441" s="7"/>
      <c r="D441" s="14"/>
    </row>
    <row r="442" spans="2:4" ht="15">
      <c r="B442" s="5"/>
      <c r="C442" s="7"/>
      <c r="D442" s="14"/>
    </row>
    <row r="443" spans="2:4" ht="15">
      <c r="B443" s="5"/>
      <c r="C443" s="7"/>
      <c r="D443" s="14"/>
    </row>
    <row r="444" spans="2:4" ht="15">
      <c r="B444" s="5"/>
      <c r="C444" s="7"/>
      <c r="D444" s="14"/>
    </row>
    <row r="445" spans="2:4" ht="15">
      <c r="B445" s="5"/>
      <c r="C445" s="7"/>
      <c r="D445" s="14"/>
    </row>
    <row r="446" spans="2:4" ht="15">
      <c r="B446" s="5"/>
      <c r="C446" s="7"/>
      <c r="D446" s="14"/>
    </row>
    <row r="447" spans="2:4" ht="15">
      <c r="B447" s="5"/>
      <c r="C447" s="7"/>
      <c r="D447" s="14"/>
    </row>
    <row r="448" spans="2:4" ht="15">
      <c r="B448" s="5"/>
      <c r="C448" s="7"/>
      <c r="D448" s="14"/>
    </row>
    <row r="449" spans="2:4" ht="15">
      <c r="B449" s="5"/>
      <c r="C449" s="7"/>
      <c r="D449" s="14"/>
    </row>
    <row r="450" spans="2:4" ht="15">
      <c r="B450" s="5"/>
      <c r="C450" s="7"/>
      <c r="D450" s="14"/>
    </row>
    <row r="451" spans="2:4" ht="15">
      <c r="B451" s="5"/>
      <c r="C451" s="7"/>
      <c r="D451" s="14"/>
    </row>
    <row r="452" spans="2:4" ht="15">
      <c r="B452" s="5"/>
      <c r="C452" s="7"/>
      <c r="D452" s="14"/>
    </row>
    <row r="453" spans="2:4" ht="15">
      <c r="B453" s="5"/>
      <c r="C453" s="7"/>
      <c r="D453" s="14"/>
    </row>
    <row r="454" spans="2:4" ht="15">
      <c r="B454" s="5"/>
      <c r="C454" s="7"/>
      <c r="D454" s="14"/>
    </row>
  </sheetData>
  <sheetProtection/>
  <mergeCells count="4">
    <mergeCell ref="B1:B3"/>
    <mergeCell ref="B4:D5"/>
    <mergeCell ref="C1:D2"/>
    <mergeCell ref="B362:C362"/>
  </mergeCells>
  <printOptions/>
  <pageMargins left="0.7874015748031497" right="0.31496062992125984" top="0.5905511811023623" bottom="0.5118110236220472" header="0" footer="0.2755905511811024"/>
  <pageSetup errors="blank" firstPageNumber="5" useFirstPageNumber="1" horizontalDpi="300" verticalDpi="300" orientation="portrait" paperSize="9" scale="80" r:id="rId1"/>
  <headerFooter>
    <oddFooter>&amp;C&amp;P</oddFoot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Пьянникова Светлана Александровна</dc:creator>
  <cp:keywords/>
  <dc:description/>
  <cp:lastModifiedBy>Пьянникова Светлана Александровна</cp:lastModifiedBy>
  <cp:lastPrinted>2019-03-26T07:09:17Z</cp:lastPrinted>
  <dcterms:created xsi:type="dcterms:W3CDTF">2018-03-22T05:29:04Z</dcterms:created>
  <dcterms:modified xsi:type="dcterms:W3CDTF">2019-04-29T09:40:37Z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C:\Users\pjanikova\AppData\Local\Кейсистемс\Свод-СМАРТ\ReportManager\SV_0503317G_20160101.xls</vt:lpwstr>
  </property>
  <property fmtid="{D5CDD505-2E9C-101B-9397-08002B2CF9AE}" pid="3" name="Report Name">
    <vt:lpwstr>C__Users_pjanikova_AppData_Local_Кейсистемс_Свод-СМАРТ_ReportManager_SV_0503317G_20160101.xls</vt:lpwstr>
  </property>
</Properties>
</file>