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0" yWindow="410" windowWidth="12860" windowHeight="7130" activeTab="0"/>
  </bookViews>
  <sheets>
    <sheet name="лист" sheetId="1" r:id="rId1"/>
  </sheets>
  <externalReferences>
    <externalReference r:id="rId4"/>
  </externalReferences>
  <definedNames>
    <definedName name="_xlnm.Print_Titles" localSheetId="0">'лист'!$14:$16</definedName>
    <definedName name="Н">'[1]БО 2009 (2,57)'!$D$22</definedName>
    <definedName name="_xlnm.Print_Area" localSheetId="0">'лист'!$A$1:$I$75</definedName>
    <definedName name="ПД">'[1]БО 2009 (2,57)'!$B$22</definedName>
  </definedNames>
  <calcPr fullCalcOnLoad="1"/>
</workbook>
</file>

<file path=xl/sharedStrings.xml><?xml version="1.0" encoding="utf-8"?>
<sst xmlns="http://schemas.openxmlformats.org/spreadsheetml/2006/main" count="162" uniqueCount="117">
  <si>
    <t>к Соглашению о мерах по повышению</t>
  </si>
  <si>
    <t>эффективности использования бюджетных</t>
  </si>
  <si>
    <t>средств и увеличению поступлений налоговых</t>
  </si>
  <si>
    <t>и неналоговых доходов бюджета</t>
  </si>
  <si>
    <t>Таблица  1</t>
  </si>
  <si>
    <t xml:space="preserve">СОБЛЮДЕНИЕ  ОГРАНИЧЕНИЙ,  УСТАНОВЛЕННЫХ  БЮДЖЕТНЫМ  КОДЕКСОМ  РОССИЙСКОЙ  ФЕДЕРАЦИИ, </t>
  </si>
  <si>
    <t xml:space="preserve">БЮДЖЕТОМ ___________________________________________________  </t>
  </si>
  <si>
    <t>№ п/п</t>
  </si>
  <si>
    <t>Наименование  показателя</t>
  </si>
  <si>
    <t>Первоначально  утвержденный  бюджет</t>
  </si>
  <si>
    <t>Единица измерений</t>
  </si>
  <si>
    <t>руб.</t>
  </si>
  <si>
    <t>%</t>
  </si>
  <si>
    <t>Общий  объем  расходов  местного  бюджета</t>
  </si>
  <si>
    <t>Размер  резервного  фонда  местной  администрации</t>
  </si>
  <si>
    <t>Субвенция от  бюджетов  других  уровней</t>
  </si>
  <si>
    <t>в том числе муниципальных служащих</t>
  </si>
  <si>
    <t>Численность работников аппарата управления по штатному расписанию</t>
  </si>
  <si>
    <t>1.</t>
  </si>
  <si>
    <t>2.</t>
  </si>
  <si>
    <t>3.</t>
  </si>
  <si>
    <t>5.</t>
  </si>
  <si>
    <t>6.</t>
  </si>
  <si>
    <t>9.</t>
  </si>
  <si>
    <t>10.</t>
  </si>
  <si>
    <t>11.</t>
  </si>
  <si>
    <t>12.</t>
  </si>
  <si>
    <t>13.</t>
  </si>
  <si>
    <t>14.</t>
  </si>
  <si>
    <t>15.</t>
  </si>
  <si>
    <t>16.</t>
  </si>
  <si>
    <t>17.</t>
  </si>
  <si>
    <t>18.</t>
  </si>
  <si>
    <t>19.</t>
  </si>
  <si>
    <t>20.</t>
  </si>
  <si>
    <t>21.</t>
  </si>
  <si>
    <t>22.</t>
  </si>
  <si>
    <t>23.</t>
  </si>
  <si>
    <t>24.</t>
  </si>
  <si>
    <t xml:space="preserve">Уточненный  годовой  план  </t>
  </si>
  <si>
    <t>Исполнено</t>
  </si>
  <si>
    <t>Общий  объем  доходов  местного  бюджета</t>
  </si>
  <si>
    <t>Общий  объем  безвозмездных  поступлений</t>
  </si>
  <si>
    <t>4.</t>
  </si>
  <si>
    <t>7.</t>
  </si>
  <si>
    <t>8.</t>
  </si>
  <si>
    <t>Расходы на обслуживание муниципального долга  (раздел  1300)</t>
  </si>
  <si>
    <t>25.</t>
  </si>
  <si>
    <t>26.</t>
  </si>
  <si>
    <t>Предельный  объем  муниципального  долга  (долг  на  начало  +  получение)</t>
  </si>
  <si>
    <t>Муниципальный  долг  на  1  января  2018  года</t>
  </si>
  <si>
    <t>получение</t>
  </si>
  <si>
    <t>погашение</t>
  </si>
  <si>
    <t>Кредиты кредитных организаций в валюте Российской Федерации</t>
  </si>
  <si>
    <t xml:space="preserve">Бюджетные  кредиты  от  других  бюджетов  бюджетной системы  Российской  Федерации </t>
  </si>
  <si>
    <t>27.</t>
  </si>
  <si>
    <t>28.</t>
  </si>
  <si>
    <t>29.</t>
  </si>
  <si>
    <t>30.</t>
  </si>
  <si>
    <t>31.</t>
  </si>
  <si>
    <t>32.</t>
  </si>
  <si>
    <t>33.</t>
  </si>
  <si>
    <t>34.</t>
  </si>
  <si>
    <t>35.</t>
  </si>
  <si>
    <t>статья  81  Бюджетного  кодекса  РФ</t>
  </si>
  <si>
    <t>доля  резервного  фонда</t>
  </si>
  <si>
    <t>статья  92.1.  Бюджетного  кодекса  РФ</t>
  </si>
  <si>
    <t>промежеточно  50</t>
  </si>
  <si>
    <t>размер  дефицита</t>
  </si>
  <si>
    <t xml:space="preserve">сумма  дефицита  бюджета  </t>
  </si>
  <si>
    <r>
      <t xml:space="preserve">выполнение  условий  пункта  4  статьи  136  Бюджетного  кодекса  РФ  </t>
    </r>
    <r>
      <rPr>
        <b/>
        <u val="single"/>
        <sz val="10"/>
        <rFont val="Arial"/>
        <family val="2"/>
      </rPr>
      <t>(50,0 %  или  100,0 %)</t>
    </r>
  </si>
  <si>
    <t xml:space="preserve">дефицит  бюджета  без  остатков  </t>
  </si>
  <si>
    <t>объем  налоговых  и  неналоговых  доходов  без  допнормативов</t>
  </si>
  <si>
    <t>статья  106  Бюджетного  кодекса  РФ</t>
  </si>
  <si>
    <t>статья  107  Бюджетного  кодекса  РФ</t>
  </si>
  <si>
    <t>статья  111  Бюджетного  кодекса  РФ</t>
  </si>
  <si>
    <t>расходы  бюджета  без  субвенции</t>
  </si>
  <si>
    <t>статья  136  Бюджетного  кодекса  РФ</t>
  </si>
  <si>
    <t>Удельный вес расходов на обслуживание муниципального долга в объеме расходов местного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 не может превышать 15 %</t>
  </si>
  <si>
    <t xml:space="preserve">пункт  2.  Муниципальное образование не имеет права превышать установленные высшим исполнительным органом государственной власти субъекта Российской Федерации нормативы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t>
  </si>
  <si>
    <t xml:space="preserve">Предельный объем муниципальных заимствований в текущем финансовом году с учетом положений статей 104 и 104.1 настоящего Кодекса не должен превышать сумму, направляемую в текущем финансовом году на финансирование дефицита местного бюджета и (или) погашение долговых обязательств муниципального образования  </t>
  </si>
  <si>
    <t>36.</t>
  </si>
  <si>
    <t>Отчисления  по  дополнительным  нормативам  от  налога  на  доходы  физических  лиц</t>
  </si>
  <si>
    <t>пункт  3. Размер резервных фондов не может превышать 3 процента утвержденного общего объема расходов бюджета</t>
  </si>
  <si>
    <t xml:space="preserve">Общий  объем  налоговых  и  неналоговых  доходов  </t>
  </si>
  <si>
    <t>37.</t>
  </si>
  <si>
    <t>на  1  июля</t>
  </si>
  <si>
    <t>за  год</t>
  </si>
  <si>
    <t>2018  год</t>
  </si>
  <si>
    <t>Отчет  2017  года</t>
  </si>
  <si>
    <t>промежеточно  100</t>
  </si>
  <si>
    <t>пункт  3.  Дефицит местного бюджета не должен превышать 10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</si>
  <si>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Для муниципального образования, в отношении которого осуществляются меры, предусмотренные пунктом 4 статьи 136 настоящего Кодекса, дефицит бюджета не должен превышать 5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</si>
  <si>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пункт  3.  Предельный объем муниципального долга не должен превышать утвержденный общий годовой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</si>
  <si>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Для муниципального образования, в отношении которого осуществляются меры, предусмотренные пунктом 4 статьи 136 настоящего Кодекса, предельный объем муниципального долга не должен превышать 50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</si>
  <si>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Предельный  объем  долга - план  (факт)</t>
  </si>
  <si>
    <t>доля  долга  в  объеме  доходов  если  50</t>
  </si>
  <si>
    <t>38.</t>
  </si>
  <si>
    <t>39.</t>
  </si>
  <si>
    <t>40.</t>
  </si>
  <si>
    <t>41.</t>
  </si>
  <si>
    <t>ед.</t>
  </si>
  <si>
    <t>Установленный норматив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Липецкой  области</t>
  </si>
  <si>
    <t>Муниципальный  долг  на  1  января  2017  года</t>
  </si>
  <si>
    <t>42.</t>
  </si>
  <si>
    <t>Муниципальный  долг  на  1  января  2019  года</t>
  </si>
  <si>
    <t>43.</t>
  </si>
  <si>
    <t>Для муниципального образования, в отношении которого осуществляются меры, предусмотренные пунктом 4 статьи 136 настоящего Кодекса, верхний предел муниципального долга на конец года не должен превышать 50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</si>
  <si>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44.</t>
  </si>
  <si>
    <t>«Приложение</t>
  </si>
  <si>
    <t>Снижение  остатков  на  счетах  как  источник  погашения  дефицита  местного  бюджета   (отражается  со  знаком  "+")</t>
  </si>
  <si>
    <t>Дефицит,  профицит  местного  бюджета</t>
  </si>
  <si>
    <t xml:space="preserve">Предельный объем муниципальных заимствований </t>
  </si>
  <si>
    <t>Сумма, направляемая на финансирование дефицита местного бюджета</t>
  </si>
  <si>
    <t>Сумма, направляемая на  погашение долговых обязательств  муниципального образования</t>
  </si>
  <si>
    <t>Выполнение  условий  пункта  4  статьи  136  Бюджетного  кодекса  РФ  за  2017  год  (50,0 % - если  муниципальное  образование  заключало  Соглашение, 100,0 % - если  муниципальное  образование  не  заключало  Соглашение)</t>
  </si>
  <si>
    <t>Заработная  плата  с  начислениями (КОСГУ 211+ КОСГУ 213) депутатов,  выборных  должностных  лиц  местного  самоуправления,  осуществляющих  свои  полномочия  на  постоянной  основе,  муниципальных  служащих  Липецкой  области  без учета субвенций и иных межбюджетных трансфертов</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</si>
</sst>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0_р_._-;\-* #,##0.0_р_._-;_-* &quot;-&quot;??_р_._-;_-@_-"/>
    <numFmt numFmtId="169" formatCode="_-* #,##0.0_р_._-;\-* #,##0.0_р_._-;_-* &quot;-&quot;?_р_._-;_-@_-"/>
    <numFmt numFmtId="170" formatCode="dd\.mm\.yyyy"/>
    <numFmt numFmtId="171" formatCode="_-* #,##0.000_р_._-;\-* #,##0.000_р_._-;_-* &quot;-&quot;??_р_._-;_-@_-"/>
    <numFmt numFmtId="172" formatCode="_-* #,##0.00\ _р_._-;\-* #,##0.00\ _р_._-;_-* &quot;-&quot;??\ _р_._-;_-@_-"/>
    <numFmt numFmtId="173" formatCode="_-* #,##0_р_._-;\-* #,##0_р_._-;_-* &quot;-&quot;??_р_._-;_-@_-"/>
  </numFmts>
  <fonts count="116">
    <font>
      <sz val="10"/>
      <name val="Arial Cyr"/>
      <family val="0"/>
    </font>
    <font>
      <b/>
      <sz val="10"/>
      <name val="Arial"/>
      <family val="2"/>
    </font>
    <font>
      <b/>
      <sz val="11"/>
      <name val="Arial"/>
      <family val="2"/>
    </font>
    <font>
      <b/>
      <sz val="11"/>
      <color indexed="10"/>
      <name val="Arial"/>
      <family val="2"/>
    </font>
    <font>
      <sz val="10"/>
      <name val="Helv"/>
      <family val="0"/>
    </font>
    <font>
      <b/>
      <i/>
      <sz val="10"/>
      <name val="Arial"/>
      <family val="2"/>
    </font>
    <font>
      <b/>
      <i/>
      <sz val="11"/>
      <name val="Arial"/>
      <family val="2"/>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b/>
      <sz val="12"/>
      <color indexed="10"/>
      <name val="Arial"/>
      <family val="2"/>
    </font>
    <font>
      <b/>
      <sz val="12"/>
      <name val="Arial"/>
      <family val="2"/>
    </font>
    <font>
      <b/>
      <u val="single"/>
      <sz val="10"/>
      <name val="Arial"/>
      <family val="2"/>
    </font>
    <font>
      <sz val="11"/>
      <name val="Calibri"/>
      <family val="2"/>
    </font>
    <font>
      <sz val="10"/>
      <name val="Arial"/>
      <family val="2"/>
    </font>
    <font>
      <sz val="10"/>
      <color indexed="9"/>
      <name val="Arial"/>
      <family val="2"/>
    </font>
    <font>
      <sz val="11"/>
      <color indexed="16"/>
      <name val="Calibri"/>
      <family val="2"/>
    </font>
    <font>
      <sz val="10"/>
      <color indexed="16"/>
      <name val="Arial"/>
      <family val="2"/>
    </font>
    <font>
      <sz val="10"/>
      <color indexed="8"/>
      <name val="Arial"/>
      <family val="2"/>
    </font>
    <font>
      <b/>
      <sz val="11"/>
      <color indexed="53"/>
      <name val="Calibri"/>
      <family val="2"/>
    </font>
    <font>
      <b/>
      <sz val="10"/>
      <color indexed="53"/>
      <name val="Arial"/>
      <family val="2"/>
    </font>
    <font>
      <b/>
      <sz val="10"/>
      <color indexed="9"/>
      <name val="Arial"/>
      <family val="2"/>
    </font>
    <font>
      <i/>
      <sz val="10"/>
      <color indexed="23"/>
      <name val="Arial"/>
      <family val="2"/>
    </font>
    <font>
      <sz val="10"/>
      <color indexed="17"/>
      <name val="Arial"/>
      <family val="2"/>
    </font>
    <font>
      <b/>
      <sz val="15"/>
      <color indexed="62"/>
      <name val="Calibri"/>
      <family val="2"/>
    </font>
    <font>
      <b/>
      <sz val="15"/>
      <color indexed="62"/>
      <name val="Arial"/>
      <family val="2"/>
    </font>
    <font>
      <b/>
      <sz val="13"/>
      <color indexed="62"/>
      <name val="Calibri"/>
      <family val="2"/>
    </font>
    <font>
      <b/>
      <sz val="13"/>
      <color indexed="62"/>
      <name val="Arial"/>
      <family val="2"/>
    </font>
    <font>
      <b/>
      <sz val="11"/>
      <color indexed="62"/>
      <name val="Calibri"/>
      <family val="2"/>
    </font>
    <font>
      <b/>
      <sz val="10"/>
      <color indexed="62"/>
      <name val="Arial"/>
      <family val="2"/>
    </font>
    <font>
      <sz val="10"/>
      <color indexed="62"/>
      <name val="Arial"/>
      <family val="2"/>
    </font>
    <font>
      <sz val="11"/>
      <color indexed="53"/>
      <name val="Calibri"/>
      <family val="2"/>
    </font>
    <font>
      <sz val="10"/>
      <color indexed="53"/>
      <name val="Arial"/>
      <family val="2"/>
    </font>
    <font>
      <sz val="11"/>
      <color indexed="19"/>
      <name val="Calibri"/>
      <family val="2"/>
    </font>
    <font>
      <sz val="10"/>
      <color indexed="19"/>
      <name val="Arial"/>
      <family val="2"/>
    </font>
    <font>
      <b/>
      <sz val="10"/>
      <color indexed="63"/>
      <name val="Arial"/>
      <family val="2"/>
    </font>
    <font>
      <b/>
      <sz val="18"/>
      <color indexed="62"/>
      <name val="Cambria"/>
      <family val="1"/>
    </font>
    <font>
      <b/>
      <sz val="11"/>
      <name val="Calibri"/>
      <family val="2"/>
    </font>
    <font>
      <sz val="10"/>
      <color indexed="10"/>
      <name val="Arial"/>
      <family val="2"/>
    </font>
    <font>
      <sz val="9"/>
      <name val="Arial"/>
      <family val="2"/>
    </font>
    <font>
      <sz val="8"/>
      <name val="Arial"/>
      <family val="2"/>
    </font>
    <font>
      <sz val="8"/>
      <name val="Arial CYR"/>
      <family val="0"/>
    </font>
    <font>
      <sz val="7"/>
      <name val="Arial Cyr"/>
      <family val="0"/>
    </font>
    <font>
      <b/>
      <sz val="8"/>
      <name val="Arial"/>
      <family val="2"/>
    </font>
    <font>
      <b/>
      <sz val="12"/>
      <name val="Arial Cyr"/>
      <family val="0"/>
    </font>
    <font>
      <sz val="11"/>
      <name val="Arial"/>
      <family val="2"/>
    </font>
    <font>
      <sz val="11"/>
      <name val="Times New Roman"/>
      <family val="1"/>
    </font>
    <font>
      <u val="single"/>
      <sz val="9"/>
      <name val="Arial"/>
      <family val="2"/>
    </font>
    <font>
      <u val="single"/>
      <sz val="8"/>
      <name val="Arial"/>
      <family val="2"/>
    </font>
    <font>
      <b/>
      <sz val="9"/>
      <name val="Arial"/>
      <family val="2"/>
    </font>
    <font>
      <b/>
      <i/>
      <sz val="8"/>
      <name val="Arial"/>
      <family val="2"/>
    </font>
    <font>
      <b/>
      <sz val="9"/>
      <name val="Arial Cyr"/>
      <family val="0"/>
    </font>
    <font>
      <sz val="9"/>
      <name val="Arial Cyr"/>
      <family val="0"/>
    </font>
    <font>
      <b/>
      <i/>
      <sz val="9"/>
      <name val="Arial Cyr"/>
      <family val="0"/>
    </font>
    <font>
      <b/>
      <sz val="8"/>
      <name val="Arial Cyr"/>
      <family val="0"/>
    </font>
    <font>
      <i/>
      <sz val="8"/>
      <name val="Arial CYR"/>
      <family val="0"/>
    </font>
    <font>
      <sz val="6"/>
      <name val="Arial"/>
      <family val="2"/>
    </font>
    <font>
      <b/>
      <i/>
      <sz val="8"/>
      <name val="Arial CYR"/>
      <family val="0"/>
    </font>
    <font>
      <b/>
      <sz val="10"/>
      <name val="Arial Cyr"/>
      <family val="0"/>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b/>
      <sz val="11"/>
      <color indexed="52"/>
      <name val="Calibri"/>
      <family val="2"/>
    </font>
    <font>
      <b/>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indexed="60"/>
      <name val="Calibri"/>
      <family val="2"/>
    </font>
    <font>
      <sz val="11"/>
      <color indexed="20"/>
      <name val="Calibri"/>
      <family val="2"/>
    </font>
    <font>
      <sz val="11"/>
      <color indexed="52"/>
      <name val="Calibri"/>
      <family val="2"/>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sz val="11"/>
      <color rgb="FFFFFFFF"/>
      <name val="Calibri"/>
      <family val="2"/>
    </font>
    <font>
      <b/>
      <sz val="11"/>
      <color rgb="FF000000"/>
      <name val="Arial"/>
      <family val="2"/>
    </font>
    <font>
      <sz val="11"/>
      <color rgb="FF000000"/>
      <name val="Calibri"/>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family val="2"/>
    </font>
    <font>
      <b/>
      <sz val="11"/>
      <color rgb="FFFF0000"/>
      <name val="Arial"/>
      <family val="2"/>
    </font>
  </fonts>
  <fills count="6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rgb="FFC0C0C0"/>
        <bgColor indexed="64"/>
      </patternFill>
    </fill>
    <fill>
      <patternFill patternType="solid">
        <fgColor rgb="FFFFFFFF"/>
        <bgColor indexed="64"/>
      </patternFill>
    </fill>
    <fill>
      <patternFill patternType="solid">
        <fgColor rgb="FFCCCCCC"/>
        <bgColor indexed="64"/>
      </patternFill>
    </fill>
    <fill>
      <patternFill patternType="solid">
        <fgColor indexed="65"/>
        <bgColor indexed="64"/>
      </patternFill>
    </fill>
    <fill>
      <patternFill patternType="solid">
        <fgColor indexed="1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6"/>
        <bgColor indexed="64"/>
      </patternFill>
    </fill>
    <fill>
      <patternFill patternType="solid">
        <fgColor rgb="FFFFFFCC"/>
        <bgColor indexed="64"/>
      </patternFill>
    </fill>
    <fill>
      <patternFill patternType="solid">
        <fgColor rgb="FFC6EFCE"/>
        <bgColor indexed="64"/>
      </patternFill>
    </fill>
    <fill>
      <patternFill patternType="solid">
        <fgColor rgb="FF00FF00"/>
        <bgColor indexed="64"/>
      </patternFill>
    </fill>
    <fill>
      <patternFill patternType="solid">
        <fgColor indexed="11"/>
        <bgColor indexed="64"/>
      </patternFill>
    </fill>
    <fill>
      <patternFill patternType="solid">
        <fgColor rgb="FFFFFF00"/>
        <bgColor indexed="64"/>
      </patternFill>
    </fill>
  </fills>
  <borders count="1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rgb="FF000000"/>
      </bottom>
    </border>
    <border>
      <left>
        <color rgb="FF000000"/>
      </left>
      <right>
        <color indexed="63"/>
      </right>
      <top style="thin">
        <color rgb="FF000000"/>
      </top>
      <bottom style="thin">
        <color rgb="FF000000"/>
      </bottom>
    </border>
    <border>
      <left style="thin">
        <color rgb="FF000000"/>
      </left>
      <right>
        <color rgb="FF000000"/>
      </right>
      <top>
        <color rgb="FF000000"/>
      </top>
      <bottom>
        <color rgb="FF000000"/>
      </bottom>
    </border>
    <border>
      <left>
        <color indexed="63"/>
      </left>
      <right>
        <color indexed="63"/>
      </right>
      <top style="thin">
        <color indexed="54"/>
      </top>
      <bottom style="double">
        <color indexed="54"/>
      </bottom>
    </border>
    <border>
      <left style="medium"/>
      <right style="thin"/>
      <top>
        <color indexed="63"/>
      </top>
      <bottom style="thin"/>
    </border>
    <border>
      <left style="medium"/>
      <right style="thin"/>
      <top style="thin"/>
      <bottom>
        <color indexed="63"/>
      </bottom>
    </border>
    <border>
      <left>
        <color indexed="63"/>
      </left>
      <right>
        <color indexed="63"/>
      </right>
      <top style="thin">
        <color rgb="FF000000"/>
      </top>
      <bottom>
        <color indexed="63"/>
      </bottom>
    </border>
    <border>
      <left style="thin">
        <color rgb="FF000000"/>
      </left>
      <right style="thin">
        <color rgb="FF000000"/>
      </right>
      <top>
        <color rgb="FF000000"/>
      </top>
      <bottom style="thin">
        <color rgb="FF000000"/>
      </bottom>
    </border>
    <border>
      <left>
        <color indexed="63"/>
      </left>
      <right>
        <color indexed="63"/>
      </right>
      <top>
        <color indexed="63"/>
      </top>
      <bottom style="medium"/>
    </border>
    <border>
      <left style="thin">
        <color rgb="FF000000"/>
      </left>
      <right style="thin">
        <color rgb="FF000000"/>
      </right>
      <top style="medium">
        <color rgb="FF000000"/>
      </top>
      <bottom style="thin">
        <color rgb="FF000000"/>
      </bottom>
    </border>
    <border>
      <left style="medium"/>
      <right style="thin"/>
      <top style="medium"/>
      <bottom style="medium"/>
    </border>
    <border>
      <left/>
      <right/>
      <top style="thin"/>
      <bottom style="medium">
        <color rgb="FF000000"/>
      </bottom>
    </border>
    <border>
      <left style="thin">
        <color rgb="FF000000"/>
      </left>
      <right style="medium">
        <color rgb="FF000000"/>
      </right>
      <top>
        <color rgb="FF000000"/>
      </top>
      <bottom style="thin">
        <color rgb="FF000000"/>
      </bottom>
    </border>
    <border>
      <left>
        <color indexed="63"/>
      </left>
      <right>
        <color indexed="63"/>
      </right>
      <top style="medium"/>
      <bottom>
        <color indexed="63"/>
      </bottom>
    </border>
    <border>
      <left/>
      <right/>
      <top style="medium">
        <color rgb="FF000000"/>
      </top>
      <bottom style="medium"/>
    </border>
    <border>
      <left style="thin">
        <color rgb="FF000000"/>
      </left>
      <right style="medium">
        <color rgb="FF000000"/>
      </right>
      <top>
        <color rgb="FF000000"/>
      </top>
      <bottom style="hair">
        <color rgb="FF000000"/>
      </bottom>
    </border>
    <border>
      <left style="thin">
        <color rgb="FF000000"/>
      </left>
      <right style="medium">
        <color rgb="FF000000"/>
      </right>
      <top style="thin">
        <color rgb="FF000000"/>
      </top>
      <bottom style="thin">
        <color rgb="FF000000"/>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medium">
        <color rgb="FF000000"/>
      </top>
      <bottom style="thin">
        <color rgb="FF000000"/>
      </bottom>
    </border>
    <border>
      <left style="medium">
        <color rgb="FF000000"/>
      </left>
      <right style="thin"/>
      <top/>
      <bottom style="thin"/>
    </border>
    <border>
      <left style="thin"/>
      <right style="thin"/>
      <top style="medium"/>
      <bottom style="medium"/>
    </border>
    <border>
      <left/>
      <right/>
      <top style="medium">
        <color rgb="FF000000"/>
      </top>
      <bottom/>
    </border>
    <border>
      <left>
        <color rgb="FF000000"/>
      </left>
      <right style="medium">
        <color rgb="FF000000"/>
      </right>
      <top style="hair">
        <color rgb="FF000000"/>
      </top>
      <bottom>
        <color rgb="FF000000"/>
      </bottom>
    </border>
    <border>
      <left style="thin"/>
      <right style="thin"/>
      <top style="thin"/>
      <bottom style="thin"/>
    </border>
    <border>
      <left style="thin">
        <color rgb="FF000000"/>
      </left>
      <right style="thin">
        <color rgb="FF000000"/>
      </right>
      <top style="thin">
        <color rgb="FF000000"/>
      </top>
      <bottom>
        <color rgb="FF000000"/>
      </bottom>
    </border>
    <border>
      <left>
        <color rgb="FF000000"/>
      </left>
      <right style="medium">
        <color rgb="FF000000"/>
      </right>
      <top>
        <color rgb="FF000000"/>
      </top>
      <bottom style="hair">
        <color rgb="FF000000"/>
      </bottom>
    </border>
    <border>
      <left>
        <color indexed="63"/>
      </left>
      <right>
        <color indexed="63"/>
      </right>
      <top>
        <color indexed="63"/>
      </top>
      <bottom style="thin"/>
    </border>
    <border>
      <left style="thin"/>
      <right>
        <color indexed="63"/>
      </right>
      <top style="thin"/>
      <bottom style="thin"/>
    </border>
    <border>
      <left style="medium">
        <color rgb="FF000000"/>
      </left>
      <right style="thin">
        <color rgb="FF000000"/>
      </right>
      <top>
        <color rgb="FF000000"/>
      </top>
      <bottom style="thin">
        <color rgb="FF000000"/>
      </bottom>
    </border>
    <border>
      <left style="thin"/>
      <right style="thin">
        <color indexed="8"/>
      </right>
      <top style="thin"/>
      <bottom style="thin"/>
    </border>
    <border>
      <left style="thin"/>
      <right style="hair"/>
      <top style="thin"/>
      <bottom style="medium"/>
    </border>
    <border>
      <left style="thin"/>
      <right style="medium"/>
      <top>
        <color indexed="63"/>
      </top>
      <bottom style="thin"/>
    </border>
    <border>
      <left style="medium">
        <color rgb="FF000000"/>
      </left>
      <right>
        <color rgb="FF000000"/>
      </right>
      <top style="thin">
        <color rgb="FF000000"/>
      </top>
      <bottom>
        <color rgb="FF000000"/>
      </bottom>
    </border>
    <border>
      <left style="thin"/>
      <right>
        <color indexed="63"/>
      </right>
      <top>
        <color indexed="63"/>
      </top>
      <bottom style="thin"/>
    </border>
    <border>
      <left>
        <color indexed="63"/>
      </left>
      <right style="medium"/>
      <top>
        <color indexed="63"/>
      </top>
      <bottom style="medium"/>
    </border>
    <border>
      <left style="thin"/>
      <right style="medium"/>
      <top style="medium"/>
      <bottom style="medium"/>
    </border>
    <border>
      <left>
        <color rgb="FF000000"/>
      </left>
      <right style="thin">
        <color rgb="FF000000"/>
      </right>
      <top style="thin">
        <color rgb="FF000000"/>
      </top>
      <bottom style="thin">
        <color rgb="FF000000"/>
      </bottom>
    </border>
    <border>
      <left>
        <color indexed="63"/>
      </left>
      <right style="medium"/>
      <top>
        <color indexed="63"/>
      </top>
      <bottom style="hair"/>
    </border>
    <border>
      <left>
        <color indexed="63"/>
      </left>
      <right style="medium"/>
      <top style="hair"/>
      <bottom>
        <color indexed="63"/>
      </bottom>
    </border>
    <border>
      <left style="thin"/>
      <right style="medium">
        <color rgb="FF000000"/>
      </right>
      <top/>
      <bottom style="thin"/>
    </border>
    <border>
      <left style="thin"/>
      <right style="medium"/>
      <top>
        <color indexed="63"/>
      </top>
      <bottom style="hair"/>
    </border>
    <border>
      <left style="thin"/>
      <right style="medium">
        <color rgb="FF000000"/>
      </right>
      <top style="medium"/>
      <bottom style="medium"/>
    </border>
    <border>
      <left>
        <color rgb="FF000000"/>
      </left>
      <right style="thin">
        <color rgb="FF000000"/>
      </right>
      <top>
        <color rgb="FF000000"/>
      </top>
      <bottom>
        <color rgb="FF000000"/>
      </bottom>
    </border>
    <border>
      <left>
        <color indexed="63"/>
      </left>
      <right>
        <color indexed="63"/>
      </right>
      <top>
        <color indexed="63"/>
      </top>
      <bottom style="thin">
        <color indexed="8"/>
      </bottom>
    </border>
    <border>
      <left style="thin">
        <color rgb="FF000000"/>
      </left>
      <right style="medium">
        <color rgb="FF000000"/>
      </right>
      <top style="thin">
        <color rgb="FF000000"/>
      </top>
      <bottom style="hair">
        <color rgb="FF000000"/>
      </bottom>
    </border>
    <border>
      <left>
        <color indexed="63"/>
      </left>
      <right>
        <color indexed="63"/>
      </right>
      <top style="thin">
        <color indexed="8"/>
      </top>
      <bottom>
        <color indexed="63"/>
      </bottom>
    </border>
    <border>
      <left style="thin">
        <color rgb="FF000000"/>
      </left>
      <right style="medium">
        <color rgb="FF000000"/>
      </right>
      <top style="hair">
        <color rgb="FF000000"/>
      </top>
      <bottom style="hair">
        <color rgb="FF000000"/>
      </bottom>
    </border>
    <border>
      <left style="thin">
        <color rgb="FF000000"/>
      </left>
      <right style="thin">
        <color rgb="FF000000"/>
      </right>
      <top/>
      <bottom/>
    </border>
    <border>
      <left>
        <color indexed="63"/>
      </left>
      <right>
        <color indexed="63"/>
      </right>
      <top style="thin"/>
      <bottom style="medium"/>
    </border>
    <border>
      <left>
        <color indexed="63"/>
      </left>
      <right>
        <color indexed="63"/>
      </right>
      <top style="thin"/>
      <bottom>
        <color indexed="63"/>
      </bottom>
    </border>
    <border>
      <left style="thin">
        <color rgb="FF000000"/>
      </left>
      <right style="medium">
        <color rgb="FF000000"/>
      </right>
      <top style="hair">
        <color rgb="FF000000"/>
      </top>
      <bottom style="thin">
        <color rgb="FF000000"/>
      </bottom>
    </border>
    <border>
      <left>
        <color indexed="63"/>
      </left>
      <right>
        <color indexed="63"/>
      </right>
      <top style="medium"/>
      <bottom style="thin"/>
    </border>
    <border>
      <left>
        <color rgb="FF000000"/>
      </left>
      <right style="medium">
        <color rgb="FF000000"/>
      </right>
      <top>
        <color rgb="FF000000"/>
      </top>
      <bottom>
        <color rgb="FF000000"/>
      </bottom>
    </border>
    <border>
      <left style="thin">
        <color rgb="FF000000"/>
      </left>
      <right style="thin">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thin"/>
      <right style="medium"/>
      <top style="thin"/>
      <bottom>
        <color indexed="63"/>
      </bottom>
    </border>
    <border>
      <left style="medium">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indexed="8"/>
      </left>
      <right>
        <color indexed="8"/>
      </right>
      <top>
        <color indexed="8"/>
      </top>
      <bottom>
        <color indexed="8"/>
      </bottom>
    </border>
    <border>
      <left style="thin">
        <color rgb="FF000000"/>
      </left>
      <right style="thin">
        <color rgb="FF000000"/>
      </right>
      <top style="hair">
        <color rgb="FF000000"/>
      </top>
      <bottom style="thin">
        <color rgb="FF000000"/>
      </bottom>
    </border>
    <border>
      <left style="hair"/>
      <right>
        <color indexed="63"/>
      </right>
      <top>
        <color indexed="63"/>
      </top>
      <bottom>
        <color indexed="63"/>
      </bottom>
    </border>
    <border>
      <left style="medium">
        <color rgb="FF000000"/>
      </left>
      <right style="thin">
        <color rgb="FF000000"/>
      </right>
      <top style="medium">
        <color rgb="FF000000"/>
      </top>
      <bottom style="thin">
        <color rgb="FF000000"/>
      </bottom>
    </border>
    <border>
      <left style="medium"/>
      <right>
        <color indexed="63"/>
      </right>
      <top>
        <color indexed="63"/>
      </top>
      <bottom>
        <color indexed="63"/>
      </bottom>
    </border>
    <border>
      <left style="medium">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color rgb="FF000000"/>
      </left>
      <right>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color indexed="63"/>
      </left>
      <right style="thin"/>
      <top style="thin"/>
      <bottom style="thin"/>
    </border>
    <border>
      <left style="medium">
        <color rgb="FF000000"/>
      </left>
      <right/>
      <top/>
      <bottom/>
    </border>
    <border>
      <left>
        <color indexed="63"/>
      </left>
      <right>
        <color indexed="63"/>
      </right>
      <top style="thin"/>
      <bottom style="thin"/>
    </border>
    <border>
      <left style="medium">
        <color rgb="FF000000"/>
      </left>
      <right style="thin">
        <color rgb="FF000000"/>
      </right>
      <top style="thin">
        <color rgb="FF000000"/>
      </top>
      <bottom style="medium">
        <color rgb="FF000000"/>
      </bottom>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color indexed="63"/>
      </bottom>
    </border>
    <border>
      <left style="thin">
        <color rgb="FF000000"/>
      </left>
      <right style="medium">
        <color rgb="FF000000"/>
      </right>
      <top style="thin">
        <color rgb="FF000000"/>
      </top>
      <bottom>
        <color rgb="FF000000"/>
      </bottom>
    </border>
    <border>
      <left style="thin">
        <color rgb="FF000000"/>
      </left>
      <right style="medium">
        <color rgb="FF000000"/>
      </right>
      <top style="thin">
        <color rgb="FF000000"/>
      </top>
      <bottom style="medium">
        <color rgb="FF000000"/>
      </bottom>
    </border>
    <border>
      <left style="thin"/>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color indexed="8"/>
      </left>
      <right style="thin"/>
      <top style="thin"/>
      <bottom>
        <color indexed="63"/>
      </bottom>
    </border>
    <border>
      <left>
        <color indexed="63"/>
      </left>
      <right style="thin"/>
      <top>
        <color indexed="63"/>
      </top>
      <bottom style="thin"/>
    </border>
    <border>
      <left>
        <color indexed="63"/>
      </left>
      <right style="thin"/>
      <top style="thin"/>
      <bottom style="thin">
        <color indexed="8"/>
      </bottom>
    </border>
    <border>
      <left>
        <color indexed="63"/>
      </left>
      <right style="thin"/>
      <top style="thin">
        <color indexed="8"/>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color indexed="8"/>
      </right>
      <top style="thin"/>
      <bottom style="hair">
        <color indexed="8"/>
      </bottom>
    </border>
    <border>
      <left style="thin"/>
      <right style="thin"/>
      <top style="hair">
        <color indexed="8"/>
      </top>
      <bottom style="thin"/>
    </border>
    <border>
      <left style="thin"/>
      <right>
        <color indexed="63"/>
      </right>
      <top style="thin"/>
      <bottom>
        <color indexed="63"/>
      </bottom>
    </border>
    <border>
      <left style="thin"/>
      <right style="thin"/>
      <top style="thin"/>
      <bottom style="thin">
        <color indexed="8"/>
      </bottom>
    </border>
    <border>
      <left style="thin"/>
      <right style="thin"/>
      <top style="thin">
        <color indexed="8"/>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right style="thin"/>
      <top style="thin">
        <color indexed="8"/>
      </top>
      <bottom>
        <color indexed="63"/>
      </bottom>
    </border>
    <border>
      <left style="thin"/>
      <right style="thin"/>
      <top>
        <color indexed="63"/>
      </top>
      <bottom style="thin">
        <color indexed="8"/>
      </bottom>
    </border>
    <border>
      <left style="thin"/>
      <right style="thin">
        <color indexed="8"/>
      </right>
      <top style="thin">
        <color indexed="8"/>
      </top>
      <bottom>
        <color indexed="63"/>
      </bottom>
    </border>
    <border>
      <left style="thin">
        <color indexed="8"/>
      </left>
      <right style="thin">
        <color indexed="8"/>
      </right>
      <top style="thin"/>
      <bottom>
        <color indexed="63"/>
      </bottom>
    </border>
    <border>
      <left/>
      <right style="medium"/>
      <top style="thin"/>
      <bottom style="hair"/>
    </border>
    <border>
      <left>
        <color indexed="63"/>
      </left>
      <right style="medium"/>
      <top>
        <color indexed="63"/>
      </top>
      <bottom>
        <color indexed="63"/>
      </bottom>
    </border>
    <border>
      <left>
        <color indexed="8"/>
      </left>
      <right style="medium">
        <color indexed="8"/>
      </right>
      <top>
        <color indexed="8"/>
      </top>
      <bottom>
        <color indexed="8"/>
      </bottom>
    </border>
    <border>
      <left style="medium"/>
      <right style="medium"/>
      <top style="medium"/>
      <bottom style="thin"/>
    </border>
    <border>
      <left style="medium"/>
      <right style="medium"/>
      <top style="thin"/>
      <bottom style="thin"/>
    </border>
    <border>
      <left style="medium">
        <color indexed="8"/>
      </left>
      <right style="medium">
        <color indexed="8"/>
      </right>
      <top style="thin"/>
      <bottom style="thin"/>
    </border>
    <border>
      <left/>
      <right style="thin">
        <color rgb="FF000000"/>
      </right>
      <top style="thin">
        <color rgb="FF000000"/>
      </top>
      <bottom style="hair">
        <color rgb="FF000000"/>
      </bottom>
    </border>
    <border>
      <left style="medium"/>
      <right style="medium"/>
      <top style="thin"/>
      <bottom style="medium"/>
    </border>
    <border>
      <left style="thin"/>
      <right style="thin">
        <color indexed="8"/>
      </right>
      <top>
        <color indexed="63"/>
      </top>
      <bottom style="thin">
        <color indexed="8"/>
      </bottom>
    </border>
    <border>
      <left style="thin"/>
      <right style="thin"/>
      <top>
        <color indexed="63"/>
      </top>
      <bottom>
        <color indexed="63"/>
      </bottom>
    </border>
    <border>
      <left style="thin"/>
      <right/>
      <top/>
      <bottom/>
    </border>
    <border>
      <left>
        <color indexed="63"/>
      </left>
      <right>
        <color indexed="63"/>
      </right>
      <top style="hair"/>
      <bottom>
        <color indexed="63"/>
      </bottom>
    </border>
    <border>
      <left/>
      <right style="thin">
        <color rgb="FF000000"/>
      </right>
      <top style="hair">
        <color rgb="FF000000"/>
      </top>
      <bottom style="hair">
        <color rgb="FF000000"/>
      </bottom>
    </border>
    <border>
      <left>
        <color rgb="FF000000"/>
      </left>
      <right style="medium">
        <color rgb="FF000000"/>
      </right>
      <top style="thin">
        <color rgb="FF000000"/>
      </top>
      <bottom style="hair">
        <color rgb="FF000000"/>
      </bottom>
    </border>
    <border>
      <left style="medium">
        <color indexed="8"/>
      </left>
      <right/>
      <top/>
      <bottom/>
    </border>
    <border>
      <left/>
      <right style="thin">
        <color rgb="FF000000"/>
      </right>
      <top style="hair">
        <color rgb="FF000000"/>
      </top>
      <bottom/>
    </border>
    <border>
      <left/>
      <right style="thin">
        <color rgb="FF000000"/>
      </right>
      <top/>
      <bottom style="hair">
        <color rgb="FF000000"/>
      </bottom>
    </border>
    <border>
      <left>
        <color rgb="FF000000"/>
      </left>
      <right>
        <color rgb="FF000000"/>
      </right>
      <top style="hair">
        <color rgb="FF000000"/>
      </top>
      <bottom>
        <color rgb="FF000000"/>
      </bottom>
    </border>
    <border>
      <left>
        <color indexed="63"/>
      </left>
      <right>
        <color indexed="63"/>
      </right>
      <top style="medium"/>
      <bottom style="medium"/>
    </border>
    <border>
      <left>
        <color rgb="FF000000"/>
      </left>
      <right>
        <color rgb="FF000000"/>
      </right>
      <top style="thin">
        <color rgb="FF000000"/>
      </top>
      <bottom style="medium">
        <color rgb="FF000000"/>
      </bottom>
    </border>
    <border>
      <left style="medium"/>
      <right style="thin"/>
      <top style="thin"/>
      <bottom style="thin">
        <color rgb="FF000000"/>
      </bottom>
    </border>
    <border>
      <left/>
      <right/>
      <top/>
      <bottom style="medium">
        <color rgb="FF000000"/>
      </bottom>
    </border>
    <border>
      <left/>
      <right style="thin">
        <color rgb="FF000000"/>
      </right>
      <top/>
      <bottom style="thin">
        <color rgb="FF000000"/>
      </bottom>
    </border>
    <border>
      <left style="thin"/>
      <right style="thin"/>
      <top style="thin"/>
      <bottom style="thin">
        <color rgb="FF000000"/>
      </bottom>
    </border>
    <border>
      <left>
        <color indexed="63"/>
      </left>
      <right>
        <color indexed="63"/>
      </right>
      <top>
        <color indexed="63"/>
      </top>
      <bottom style="hair"/>
    </border>
    <border>
      <left style="medium">
        <color rgb="FF000000"/>
      </left>
      <right style="medium">
        <color rgb="FF000000"/>
      </right>
      <top style="thin">
        <color rgb="FF000000"/>
      </top>
      <bottom>
        <color rgb="FF000000"/>
      </bottom>
    </border>
    <border>
      <left>
        <color indexed="63"/>
      </left>
      <right>
        <color indexed="63"/>
      </right>
      <top style="hair"/>
      <bottom style="hair"/>
    </border>
    <border>
      <left style="medium">
        <color rgb="FF000000"/>
      </left>
      <right style="medium">
        <color rgb="FF000000"/>
      </right>
      <top>
        <color rgb="FF000000"/>
      </top>
      <bottom style="thin">
        <color rgb="FF000000"/>
      </bottom>
    </border>
    <border>
      <left style="medium"/>
      <right style="medium"/>
      <top style="thin"/>
      <bottom/>
    </border>
    <border>
      <left style="medium"/>
      <right style="medium"/>
      <top>
        <color indexed="63"/>
      </top>
      <bottom style="thin"/>
    </border>
    <border>
      <left style="thin"/>
      <right style="thin">
        <color indexed="8"/>
      </right>
      <top style="thin"/>
      <bottom style="medium"/>
    </border>
    <border>
      <left style="thin"/>
      <right style="medium">
        <color rgb="FF000000"/>
      </right>
      <top style="thin"/>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color indexed="63"/>
      </left>
      <right>
        <color indexed="63"/>
      </right>
      <top style="hair"/>
      <bottom style="thin"/>
    </border>
    <border>
      <left style="thin">
        <color rgb="FF000000"/>
      </left>
      <right style="thin">
        <color rgb="FF000000"/>
      </right>
      <top style="medium">
        <color rgb="FF000000"/>
      </top>
      <bottom style="medium">
        <color rgb="FF000000"/>
      </bottom>
    </border>
    <border>
      <left>
        <color indexed="63"/>
      </left>
      <right style="medium"/>
      <top style="thin"/>
      <bottom style="thin"/>
    </border>
    <border>
      <left/>
      <right style="medium">
        <color rgb="FF000000"/>
      </right>
      <top/>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s>
  <cellStyleXfs count="18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1" fillId="2" borderId="0" applyNumberFormat="0" applyBorder="0" applyAlignment="0" applyProtection="0"/>
    <xf numFmtId="0" fontId="20" fillId="3" borderId="0" applyNumberFormat="0" applyBorder="0" applyAlignment="0" applyProtection="0"/>
    <xf numFmtId="0" fontId="21" fillId="3" borderId="0" applyNumberFormat="0" applyBorder="0" applyAlignment="0" applyProtection="0"/>
    <xf numFmtId="0" fontId="20" fillId="3" borderId="0" applyNumberFormat="0" applyBorder="0" applyAlignment="0" applyProtection="0"/>
    <xf numFmtId="0" fontId="21" fillId="3" borderId="0" applyNumberFormat="0" applyBorder="0" applyAlignment="0" applyProtection="0"/>
    <xf numFmtId="0" fontId="20" fillId="4" borderId="0" applyNumberFormat="0" applyBorder="0" applyAlignment="0" applyProtection="0"/>
    <xf numFmtId="0" fontId="21" fillId="4" borderId="0" applyNumberFormat="0" applyBorder="0" applyAlignment="0" applyProtection="0"/>
    <xf numFmtId="0" fontId="20" fillId="2" borderId="0" applyNumberFormat="0" applyBorder="0" applyAlignment="0" applyProtection="0"/>
    <xf numFmtId="0" fontId="21" fillId="2" borderId="0" applyNumberFormat="0" applyBorder="0" applyAlignment="0" applyProtection="0"/>
    <xf numFmtId="0" fontId="20" fillId="3" borderId="0" applyNumberFormat="0" applyBorder="0" applyAlignment="0" applyProtection="0"/>
    <xf numFmtId="0" fontId="21" fillId="3"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3"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3" borderId="0" applyNumberFormat="0" applyBorder="0" applyAlignment="0" applyProtection="0"/>
    <xf numFmtId="0" fontId="20" fillId="4" borderId="0" applyNumberFormat="0" applyBorder="0" applyAlignment="0" applyProtection="0"/>
    <xf numFmtId="0" fontId="21" fillId="4" borderId="0" applyNumberFormat="0" applyBorder="0" applyAlignment="0" applyProtection="0"/>
    <xf numFmtId="0" fontId="20" fillId="14"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1" fillId="15" borderId="0" applyNumberFormat="0" applyBorder="0" applyAlignment="0" applyProtection="0"/>
    <xf numFmtId="0" fontId="20" fillId="14" borderId="0" applyNumberFormat="0" applyBorder="0" applyAlignment="0" applyProtection="0"/>
    <xf numFmtId="0" fontId="21" fillId="14" borderId="0" applyNumberFormat="0" applyBorder="0" applyAlignment="0" applyProtection="0"/>
    <xf numFmtId="0" fontId="20" fillId="4" borderId="0" applyNumberFormat="0" applyBorder="0" applyAlignment="0" applyProtection="0"/>
    <xf numFmtId="0" fontId="21" fillId="4" borderId="0" applyNumberFormat="0" applyBorder="0" applyAlignment="0" applyProtection="0"/>
    <xf numFmtId="0" fontId="20" fillId="11" borderId="0" applyNumberFormat="0" applyBorder="0" applyAlignment="0" applyProtection="0"/>
    <xf numFmtId="0" fontId="21" fillId="11" borderId="0" applyNumberFormat="0" applyBorder="0" applyAlignment="0" applyProtection="0"/>
    <xf numFmtId="0" fontId="85" fillId="16" borderId="0" applyNumberFormat="0" applyBorder="0" applyAlignment="0" applyProtection="0"/>
    <xf numFmtId="0" fontId="85" fillId="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 borderId="0" applyNumberFormat="0" applyBorder="0" applyAlignment="0" applyProtection="0"/>
    <xf numFmtId="0" fontId="85" fillId="23" borderId="0" applyNumberFormat="0" applyBorder="0" applyAlignment="0" applyProtection="0"/>
    <xf numFmtId="0" fontId="85" fillId="3" borderId="0" applyNumberFormat="0" applyBorder="0" applyAlignment="0" applyProtection="0"/>
    <xf numFmtId="0" fontId="10" fillId="6" borderId="0" applyNumberFormat="0" applyBorder="0" applyAlignment="0" applyProtection="0"/>
    <xf numFmtId="0" fontId="22" fillId="6" borderId="0" applyNumberFormat="0" applyBorder="0" applyAlignment="0" applyProtection="0"/>
    <xf numFmtId="0" fontId="10" fillId="8" borderId="0" applyNumberFormat="0" applyBorder="0" applyAlignment="0" applyProtection="0"/>
    <xf numFmtId="0" fontId="22" fillId="8" borderId="0" applyNumberFormat="0" applyBorder="0" applyAlignment="0" applyProtection="0"/>
    <xf numFmtId="0" fontId="10" fillId="14" borderId="0" applyNumberFormat="0" applyBorder="0" applyAlignment="0" applyProtection="0"/>
    <xf numFmtId="0" fontId="22" fillId="14" borderId="0" applyNumberFormat="0" applyBorder="0" applyAlignment="0" applyProtection="0"/>
    <xf numFmtId="0" fontId="10" fillId="14" borderId="0" applyNumberFormat="0" applyBorder="0" applyAlignment="0" applyProtection="0"/>
    <xf numFmtId="0" fontId="22" fillId="14" borderId="0" applyNumberFormat="0" applyBorder="0" applyAlignment="0" applyProtection="0"/>
    <xf numFmtId="0" fontId="10" fillId="6" borderId="0" applyNumberFormat="0" applyBorder="0" applyAlignment="0" applyProtection="0"/>
    <xf numFmtId="0" fontId="22" fillId="6" borderId="0" applyNumberFormat="0" applyBorder="0" applyAlignment="0" applyProtection="0"/>
    <xf numFmtId="0" fontId="10" fillId="11" borderId="0" applyNumberFormat="0" applyBorder="0" applyAlignment="0" applyProtection="0"/>
    <xf numFmtId="0" fontId="22" fillId="11" borderId="0" applyNumberFormat="0" applyBorder="0" applyAlignment="0" applyProtection="0"/>
    <xf numFmtId="0" fontId="86" fillId="24" borderId="0" applyNumberFormat="0" applyBorder="0" applyAlignment="0" applyProtection="0"/>
    <xf numFmtId="0" fontId="86" fillId="2"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21" borderId="0" applyNumberFormat="0" applyBorder="0" applyAlignment="0" applyProtection="0"/>
    <xf numFmtId="0" fontId="86" fillId="30" borderId="0" applyNumberFormat="0" applyBorder="0" applyAlignment="0" applyProtection="0"/>
    <xf numFmtId="0" fontId="86" fillId="2" borderId="0" applyNumberFormat="0" applyBorder="0" applyAlignment="0" applyProtection="0"/>
    <xf numFmtId="0" fontId="86" fillId="31" borderId="0" applyNumberFormat="0" applyBorder="0" applyAlignment="0" applyProtection="0"/>
    <xf numFmtId="0" fontId="86" fillId="8" borderId="0" applyNumberFormat="0" applyBorder="0" applyAlignment="0" applyProtection="0"/>
    <xf numFmtId="0" fontId="10" fillId="32" borderId="0" applyNumberFormat="0" applyBorder="0" applyAlignment="0" applyProtection="0"/>
    <xf numFmtId="0" fontId="22" fillId="32" borderId="0" applyNumberFormat="0" applyBorder="0" applyAlignment="0" applyProtection="0"/>
    <xf numFmtId="0" fontId="10" fillId="33" borderId="0" applyNumberFormat="0" applyBorder="0" applyAlignment="0" applyProtection="0"/>
    <xf numFmtId="0" fontId="22" fillId="33" borderId="0" applyNumberFormat="0" applyBorder="0" applyAlignment="0" applyProtection="0"/>
    <xf numFmtId="0" fontId="10" fillId="34" borderId="0" applyNumberFormat="0" applyBorder="0" applyAlignment="0" applyProtection="0"/>
    <xf numFmtId="0" fontId="22" fillId="34" borderId="0" applyNumberFormat="0" applyBorder="0" applyAlignment="0" applyProtection="0"/>
    <xf numFmtId="0" fontId="10" fillId="32" borderId="0" applyNumberFormat="0" applyBorder="0" applyAlignment="0" applyProtection="0"/>
    <xf numFmtId="0" fontId="22" fillId="32" borderId="0" applyNumberFormat="0" applyBorder="0" applyAlignment="0" applyProtection="0"/>
    <xf numFmtId="0" fontId="10" fillId="35" borderId="0" applyNumberFormat="0" applyBorder="0" applyAlignment="0" applyProtection="0"/>
    <xf numFmtId="0" fontId="22" fillId="35" borderId="0" applyNumberFormat="0" applyBorder="0" applyAlignment="0" applyProtection="0"/>
    <xf numFmtId="0" fontId="10" fillId="8" borderId="0" applyNumberFormat="0" applyBorder="0" applyAlignment="0" applyProtection="0"/>
    <xf numFmtId="0" fontId="22" fillId="8" borderId="0" applyNumberFormat="0" applyBorder="0" applyAlignment="0" applyProtection="0"/>
    <xf numFmtId="0" fontId="23" fillId="21" borderId="0" applyNumberFormat="0" applyBorder="0" applyAlignment="0" applyProtection="0"/>
    <xf numFmtId="0" fontId="24" fillId="21" borderId="0" applyNumberFormat="0" applyBorder="0" applyAlignment="0" applyProtection="0"/>
    <xf numFmtId="0" fontId="25" fillId="0" borderId="0">
      <alignment horizontal="left"/>
      <protection/>
    </xf>
    <xf numFmtId="0" fontId="87" fillId="0" borderId="0">
      <alignment horizontal="left"/>
      <protection/>
    </xf>
    <xf numFmtId="0" fontId="20" fillId="0" borderId="0">
      <alignment/>
      <protection/>
    </xf>
    <xf numFmtId="0" fontId="20" fillId="0" borderId="0">
      <alignment/>
      <protection/>
    </xf>
    <xf numFmtId="0" fontId="20" fillId="0" borderId="0">
      <alignment/>
      <protection/>
    </xf>
    <xf numFmtId="0" fontId="26" fillId="36" borderId="1" applyNumberFormat="0" applyAlignment="0" applyProtection="0"/>
    <xf numFmtId="0" fontId="27" fillId="36" borderId="1" applyNumberFormat="0" applyAlignment="0" applyProtection="0"/>
    <xf numFmtId="0" fontId="13" fillId="34" borderId="2" applyNumberFormat="0" applyAlignment="0" applyProtection="0"/>
    <xf numFmtId="0" fontId="28" fillId="34" borderId="2" applyNumberFormat="0" applyAlignment="0" applyProtection="0"/>
    <xf numFmtId="0" fontId="25" fillId="0" borderId="0">
      <alignment horizontal="left"/>
      <protection/>
    </xf>
    <xf numFmtId="0" fontId="87" fillId="0" borderId="0">
      <alignment horizontal="left"/>
      <protection/>
    </xf>
    <xf numFmtId="0" fontId="20" fillId="0" borderId="0">
      <alignment/>
      <protection/>
    </xf>
    <xf numFmtId="0" fontId="20" fillId="0" borderId="0">
      <alignment/>
      <protection/>
    </xf>
    <xf numFmtId="0" fontId="20" fillId="0" borderId="0">
      <alignment/>
      <protection/>
    </xf>
    <xf numFmtId="0" fontId="14" fillId="0" borderId="0" applyNumberFormat="0" applyFill="0" applyBorder="0" applyAlignment="0" applyProtection="0"/>
    <xf numFmtId="0" fontId="29" fillId="0" borderId="0" applyNumberFormat="0" applyFill="0" applyBorder="0" applyAlignment="0" applyProtection="0"/>
    <xf numFmtId="0" fontId="16" fillId="15" borderId="0" applyNumberFormat="0" applyBorder="0" applyAlignment="0" applyProtection="0"/>
    <xf numFmtId="0" fontId="30" fillId="15" borderId="0" applyNumberFormat="0" applyBorder="0" applyAlignment="0" applyProtection="0"/>
    <xf numFmtId="0" fontId="31" fillId="0" borderId="3"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6"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1" fillId="11" borderId="1" applyNumberFormat="0" applyAlignment="0" applyProtection="0"/>
    <xf numFmtId="0" fontId="37" fillId="11" borderId="1" applyNumberFormat="0" applyAlignment="0" applyProtection="0"/>
    <xf numFmtId="0" fontId="38" fillId="0" borderId="6" applyNumberFormat="0" applyFill="0" applyAlignment="0" applyProtection="0"/>
    <xf numFmtId="0" fontId="39" fillId="0" borderId="6" applyNumberFormat="0" applyFill="0" applyAlignment="0" applyProtection="0"/>
    <xf numFmtId="0" fontId="40" fillId="19" borderId="0" applyNumberFormat="0" applyBorder="0" applyAlignment="0" applyProtection="0"/>
    <xf numFmtId="0" fontId="41" fillId="19" borderId="0" applyNumberFormat="0" applyBorder="0" applyAlignment="0" applyProtection="0"/>
    <xf numFmtId="0" fontId="21" fillId="0" borderId="0">
      <alignment/>
      <protection/>
    </xf>
    <xf numFmtId="0" fontId="20" fillId="3" borderId="7" applyNumberFormat="0" applyFont="0" applyAlignment="0" applyProtection="0"/>
    <xf numFmtId="0" fontId="21" fillId="3" borderId="7" applyNumberFormat="0" applyFont="0" applyAlignment="0" applyProtection="0"/>
    <xf numFmtId="0" fontId="12" fillId="36" borderId="8" applyNumberFormat="0" applyAlignment="0" applyProtection="0"/>
    <xf numFmtId="0" fontId="42" fillId="36" borderId="8" applyNumberFormat="0" applyAlignment="0" applyProtection="0"/>
    <xf numFmtId="0" fontId="0" fillId="0" borderId="9">
      <alignment horizontal="left" wrapText="1"/>
      <protection/>
    </xf>
    <xf numFmtId="0" fontId="0" fillId="0" borderId="10">
      <alignment horizontal="left" wrapText="1"/>
      <protection/>
    </xf>
    <xf numFmtId="0" fontId="21" fillId="0" borderId="11">
      <alignment wrapText="1"/>
      <protection/>
    </xf>
    <xf numFmtId="0" fontId="21" fillId="0" borderId="0">
      <alignment/>
      <protection/>
    </xf>
    <xf numFmtId="0" fontId="21" fillId="0" borderId="0">
      <alignment/>
      <protection/>
    </xf>
    <xf numFmtId="0" fontId="87" fillId="0" borderId="0">
      <alignment/>
      <protection/>
    </xf>
    <xf numFmtId="0" fontId="21" fillId="0" borderId="0">
      <alignment/>
      <protection/>
    </xf>
    <xf numFmtId="0" fontId="87" fillId="0" borderId="0">
      <alignment/>
      <protection/>
    </xf>
    <xf numFmtId="0" fontId="87" fillId="0" borderId="0">
      <alignment/>
      <protection/>
    </xf>
    <xf numFmtId="0" fontId="87" fillId="0" borderId="0">
      <alignment/>
      <protection/>
    </xf>
    <xf numFmtId="0" fontId="21" fillId="0" borderId="0">
      <alignment/>
      <protection/>
    </xf>
    <xf numFmtId="0" fontId="21" fillId="0" borderId="0">
      <alignment/>
      <protection/>
    </xf>
    <xf numFmtId="0" fontId="87" fillId="0" borderId="0">
      <alignment/>
      <protection/>
    </xf>
    <xf numFmtId="0" fontId="21" fillId="0" borderId="0">
      <alignment/>
      <protection/>
    </xf>
    <xf numFmtId="0" fontId="87" fillId="0" borderId="0">
      <alignment/>
      <protection/>
    </xf>
    <xf numFmtId="0" fontId="87" fillId="0" borderId="0">
      <alignment/>
      <protection/>
    </xf>
    <xf numFmtId="0" fontId="87" fillId="0" borderId="0">
      <alignment/>
      <protection/>
    </xf>
    <xf numFmtId="0" fontId="43" fillId="0" borderId="0" applyNumberFormat="0" applyFill="0" applyBorder="0" applyAlignment="0" applyProtection="0"/>
    <xf numFmtId="0" fontId="44" fillId="0" borderId="12" applyNumberFormat="0" applyFill="0" applyAlignment="0" applyProtection="0"/>
    <xf numFmtId="0" fontId="1" fillId="0" borderId="12" applyNumberFormat="0" applyFill="0" applyAlignment="0" applyProtection="0"/>
    <xf numFmtId="0" fontId="25" fillId="0" borderId="0">
      <alignment horizontal="left"/>
      <protection/>
    </xf>
    <xf numFmtId="0" fontId="87" fillId="0" borderId="0">
      <alignment horizontal="left"/>
      <protection/>
    </xf>
    <xf numFmtId="0" fontId="20" fillId="0" borderId="0">
      <alignment/>
      <protection/>
    </xf>
    <xf numFmtId="0" fontId="20" fillId="0" borderId="0">
      <alignment/>
      <protection/>
    </xf>
    <xf numFmtId="0" fontId="20" fillId="0" borderId="0">
      <alignment/>
      <protection/>
    </xf>
    <xf numFmtId="0" fontId="15" fillId="0" borderId="0" applyNumberFormat="0" applyFill="0" applyBorder="0" applyAlignment="0" applyProtection="0"/>
    <xf numFmtId="0" fontId="45" fillId="0" borderId="0" applyNumberFormat="0" applyFill="0" applyBorder="0" applyAlignment="0" applyProtection="0"/>
    <xf numFmtId="0" fontId="46" fillId="0" borderId="13">
      <alignment horizontal="center" shrinkToFit="1"/>
      <protection/>
    </xf>
    <xf numFmtId="49" fontId="47" fillId="0" borderId="14">
      <alignment horizontal="center" shrinkToFit="1"/>
      <protection/>
    </xf>
    <xf numFmtId="0" fontId="0" fillId="0" borderId="15">
      <alignment horizontal="center"/>
      <protection/>
    </xf>
    <xf numFmtId="49" fontId="47" fillId="0" borderId="14">
      <alignment horizontal="center" shrinkToFit="1"/>
      <protection/>
    </xf>
    <xf numFmtId="4" fontId="47" fillId="0" borderId="16">
      <alignment horizontal="right"/>
      <protection/>
    </xf>
    <xf numFmtId="4" fontId="88" fillId="0" borderId="16">
      <alignment horizontal="right"/>
      <protection/>
    </xf>
    <xf numFmtId="4" fontId="88" fillId="0" borderId="16">
      <alignment horizontal="right"/>
      <protection/>
    </xf>
    <xf numFmtId="4" fontId="88" fillId="0" borderId="16">
      <alignment horizontal="right"/>
      <protection/>
    </xf>
    <xf numFmtId="0" fontId="88" fillId="0" borderId="0">
      <alignment horizontal="center"/>
      <protection/>
    </xf>
    <xf numFmtId="0" fontId="46" fillId="0" borderId="17">
      <alignment horizontal="center" shrinkToFit="1"/>
      <protection/>
    </xf>
    <xf numFmtId="49" fontId="47" fillId="0" borderId="13">
      <alignment horizontal="center" shrinkToFit="1"/>
      <protection/>
    </xf>
    <xf numFmtId="4" fontId="47" fillId="0" borderId="18">
      <alignment horizontal="right"/>
      <protection/>
    </xf>
    <xf numFmtId="4" fontId="88" fillId="0" borderId="18">
      <alignment horizontal="right"/>
      <protection/>
    </xf>
    <xf numFmtId="4" fontId="47" fillId="0" borderId="18">
      <alignment horizontal="right"/>
      <protection/>
    </xf>
    <xf numFmtId="49" fontId="0" fillId="0" borderId="0">
      <alignment/>
      <protection/>
    </xf>
    <xf numFmtId="4" fontId="47" fillId="0" borderId="18">
      <alignment horizontal="right"/>
      <protection/>
    </xf>
    <xf numFmtId="4" fontId="88" fillId="0" borderId="18">
      <alignment horizontal="right"/>
      <protection/>
    </xf>
    <xf numFmtId="4" fontId="88" fillId="0" borderId="18">
      <alignment horizontal="right"/>
      <protection/>
    </xf>
    <xf numFmtId="4" fontId="88" fillId="0" borderId="18">
      <alignment horizontal="right"/>
      <protection/>
    </xf>
    <xf numFmtId="0" fontId="87" fillId="0" borderId="9">
      <alignment/>
      <protection/>
    </xf>
    <xf numFmtId="0" fontId="46" fillId="0" borderId="19">
      <alignment horizontal="center" shrinkToFit="1"/>
      <protection/>
    </xf>
    <xf numFmtId="0" fontId="46" fillId="37" borderId="20">
      <alignment/>
      <protection/>
    </xf>
    <xf numFmtId="49" fontId="48" fillId="0" borderId="0">
      <alignment/>
      <protection/>
    </xf>
    <xf numFmtId="0" fontId="46" fillId="37" borderId="20">
      <alignment/>
      <protection/>
    </xf>
    <xf numFmtId="49" fontId="47" fillId="0" borderId="0">
      <alignment horizontal="right"/>
      <protection/>
    </xf>
    <xf numFmtId="49" fontId="88" fillId="0" borderId="0">
      <alignment horizontal="right"/>
      <protection/>
    </xf>
    <xf numFmtId="49" fontId="88" fillId="0" borderId="0">
      <alignment horizontal="right"/>
      <protection/>
    </xf>
    <xf numFmtId="49" fontId="88" fillId="0" borderId="0">
      <alignment horizontal="right"/>
      <protection/>
    </xf>
    <xf numFmtId="4" fontId="88" fillId="0" borderId="21">
      <alignment horizontal="right"/>
      <protection/>
    </xf>
    <xf numFmtId="0" fontId="46" fillId="14" borderId="22">
      <alignment/>
      <protection/>
    </xf>
    <xf numFmtId="0" fontId="47" fillId="0" borderId="23">
      <alignment horizontal="center" shrinkToFit="1"/>
      <protection/>
    </xf>
    <xf numFmtId="49" fontId="48" fillId="38" borderId="0">
      <alignment/>
      <protection/>
    </xf>
    <xf numFmtId="0" fontId="88" fillId="0" borderId="24">
      <alignment horizontal="left" wrapText="1"/>
      <protection/>
    </xf>
    <xf numFmtId="0" fontId="47" fillId="0" borderId="24">
      <alignment horizontal="left" wrapText="1"/>
      <protection/>
    </xf>
    <xf numFmtId="0" fontId="88" fillId="0" borderId="24">
      <alignment horizontal="left" wrapText="1"/>
      <protection/>
    </xf>
    <xf numFmtId="0" fontId="88" fillId="0" borderId="24">
      <alignment horizontal="left" wrapText="1"/>
      <protection/>
    </xf>
    <xf numFmtId="0" fontId="88" fillId="0" borderId="24">
      <alignment horizontal="left" wrapText="1"/>
      <protection/>
    </xf>
    <xf numFmtId="49" fontId="88" fillId="0" borderId="25">
      <alignment horizontal="center"/>
      <protection/>
    </xf>
    <xf numFmtId="0" fontId="46" fillId="0" borderId="26">
      <alignment horizontal="center" shrinkToFit="1"/>
      <protection/>
    </xf>
    <xf numFmtId="0" fontId="47" fillId="0" borderId="19">
      <alignment horizontal="center" shrinkToFit="1"/>
      <protection/>
    </xf>
    <xf numFmtId="49" fontId="48" fillId="0" borderId="27">
      <alignment horizontal="center" vertical="center" wrapText="1"/>
      <protection/>
    </xf>
    <xf numFmtId="0" fontId="88" fillId="0" borderId="28">
      <alignment horizontal="left" wrapText="1" indent="1"/>
      <protection/>
    </xf>
    <xf numFmtId="0" fontId="47" fillId="0" borderId="28">
      <alignment horizontal="left" wrapText="1" indent="1"/>
      <protection/>
    </xf>
    <xf numFmtId="0" fontId="88" fillId="0" borderId="28">
      <alignment horizontal="left" wrapText="1" indent="1"/>
      <protection/>
    </xf>
    <xf numFmtId="0" fontId="88" fillId="0" borderId="28">
      <alignment horizontal="left" wrapText="1" indent="1"/>
      <protection/>
    </xf>
    <xf numFmtId="0" fontId="88" fillId="0" borderId="28">
      <alignment horizontal="left" wrapText="1" indent="1"/>
      <protection/>
    </xf>
    <xf numFmtId="4" fontId="88" fillId="0" borderId="29">
      <alignment horizontal="right"/>
      <protection/>
    </xf>
    <xf numFmtId="0" fontId="46" fillId="0" borderId="0">
      <alignment horizontal="center"/>
      <protection/>
    </xf>
    <xf numFmtId="0" fontId="46" fillId="37" borderId="22">
      <alignment/>
      <protection/>
    </xf>
    <xf numFmtId="49" fontId="49" fillId="0" borderId="27">
      <alignment horizontal="center" vertical="center" wrapText="1"/>
      <protection/>
    </xf>
    <xf numFmtId="0" fontId="89" fillId="0" borderId="25">
      <alignment horizontal="left" wrapText="1"/>
      <protection/>
    </xf>
    <xf numFmtId="0" fontId="50" fillId="0" borderId="25">
      <alignment horizontal="left" wrapText="1"/>
      <protection/>
    </xf>
    <xf numFmtId="0" fontId="89" fillId="0" borderId="25">
      <alignment horizontal="left" wrapText="1"/>
      <protection/>
    </xf>
    <xf numFmtId="0" fontId="89" fillId="0" borderId="25">
      <alignment horizontal="left" wrapText="1"/>
      <protection/>
    </xf>
    <xf numFmtId="0" fontId="89" fillId="0" borderId="25">
      <alignment horizontal="left" wrapText="1"/>
      <protection/>
    </xf>
    <xf numFmtId="0" fontId="89" fillId="0" borderId="0">
      <alignment horizontal="center"/>
      <protection/>
    </xf>
    <xf numFmtId="0" fontId="46" fillId="0" borderId="17">
      <alignment horizontal="center" shrinkToFit="1"/>
      <protection/>
    </xf>
    <xf numFmtId="49" fontId="47" fillId="0" borderId="30">
      <alignment horizontal="center" shrinkToFit="1"/>
      <protection/>
    </xf>
    <xf numFmtId="0" fontId="0" fillId="0" borderId="27">
      <alignment horizontal="center" vertical="center"/>
      <protection/>
    </xf>
    <xf numFmtId="0" fontId="88" fillId="38" borderId="0">
      <alignment/>
      <protection/>
    </xf>
    <xf numFmtId="0" fontId="47" fillId="38" borderId="0">
      <alignment/>
      <protection/>
    </xf>
    <xf numFmtId="0" fontId="88" fillId="38" borderId="0">
      <alignment/>
      <protection/>
    </xf>
    <xf numFmtId="0" fontId="88" fillId="38" borderId="0">
      <alignment/>
      <protection/>
    </xf>
    <xf numFmtId="0" fontId="88" fillId="38" borderId="0">
      <alignment/>
      <protection/>
    </xf>
    <xf numFmtId="0" fontId="89" fillId="0" borderId="9">
      <alignment/>
      <protection/>
    </xf>
    <xf numFmtId="0" fontId="46" fillId="0" borderId="31">
      <alignment horizontal="center" shrinkToFit="1"/>
      <protection/>
    </xf>
    <xf numFmtId="0" fontId="47" fillId="0" borderId="32">
      <alignment/>
      <protection/>
    </xf>
    <xf numFmtId="4" fontId="48" fillId="0" borderId="27">
      <alignment horizontal="right" vertical="center" shrinkToFit="1"/>
      <protection/>
    </xf>
    <xf numFmtId="0" fontId="88" fillId="0" borderId="9">
      <alignment/>
      <protection/>
    </xf>
    <xf numFmtId="0" fontId="47" fillId="0" borderId="9">
      <alignment/>
      <protection/>
    </xf>
    <xf numFmtId="0" fontId="88" fillId="0" borderId="9">
      <alignment/>
      <protection/>
    </xf>
    <xf numFmtId="0" fontId="88" fillId="0" borderId="9">
      <alignment/>
      <protection/>
    </xf>
    <xf numFmtId="0" fontId="88" fillId="0" borderId="9">
      <alignment/>
      <protection/>
    </xf>
    <xf numFmtId="0" fontId="88" fillId="0" borderId="33">
      <alignment horizontal="left" wrapText="1"/>
      <protection/>
    </xf>
    <xf numFmtId="0" fontId="46" fillId="0" borderId="34">
      <alignment horizontal="center" vertical="center" wrapText="1"/>
      <protection/>
    </xf>
    <xf numFmtId="49" fontId="47" fillId="0" borderId="0">
      <alignment horizontal="center"/>
      <protection/>
    </xf>
    <xf numFmtId="4" fontId="48" fillId="0" borderId="35">
      <alignment horizontal="right" vertical="center" shrinkToFit="1"/>
      <protection/>
    </xf>
    <xf numFmtId="0" fontId="88" fillId="0" borderId="0">
      <alignment horizontal="center"/>
      <protection/>
    </xf>
    <xf numFmtId="0" fontId="47" fillId="0" borderId="0">
      <alignment horizontal="center"/>
      <protection/>
    </xf>
    <xf numFmtId="0" fontId="88" fillId="0" borderId="0">
      <alignment horizontal="center"/>
      <protection/>
    </xf>
    <xf numFmtId="0" fontId="88" fillId="0" borderId="0">
      <alignment horizontal="center"/>
      <protection/>
    </xf>
    <xf numFmtId="0" fontId="88" fillId="0" borderId="0">
      <alignment horizontal="center"/>
      <protection/>
    </xf>
    <xf numFmtId="0" fontId="88" fillId="0" borderId="36">
      <alignment horizontal="left" wrapText="1" indent="1"/>
      <protection/>
    </xf>
    <xf numFmtId="0" fontId="46" fillId="0" borderId="26">
      <alignment horizontal="right" shrinkToFit="1"/>
      <protection/>
    </xf>
    <xf numFmtId="49" fontId="47" fillId="0" borderId="26">
      <alignment horizontal="center" shrinkToFit="1"/>
      <protection/>
    </xf>
    <xf numFmtId="4" fontId="48" fillId="0" borderId="16">
      <alignment horizontal="right" vertical="center" shrinkToFit="1"/>
      <protection/>
    </xf>
    <xf numFmtId="0" fontId="87" fillId="0" borderId="9">
      <alignment/>
      <protection/>
    </xf>
    <xf numFmtId="0" fontId="21" fillId="0" borderId="9">
      <alignment/>
      <protection/>
    </xf>
    <xf numFmtId="0" fontId="87" fillId="0" borderId="9">
      <alignment/>
      <protection/>
    </xf>
    <xf numFmtId="0" fontId="87" fillId="0" borderId="9">
      <alignment/>
      <protection/>
    </xf>
    <xf numFmtId="0" fontId="87" fillId="0" borderId="9">
      <alignment/>
      <protection/>
    </xf>
    <xf numFmtId="0" fontId="88" fillId="0" borderId="33">
      <alignment horizontal="left" wrapText="1" indent="2"/>
      <protection/>
    </xf>
    <xf numFmtId="0" fontId="46" fillId="0" borderId="26">
      <alignment horizontal="center"/>
      <protection/>
    </xf>
    <xf numFmtId="49" fontId="47" fillId="0" borderId="23">
      <alignment horizontal="center" shrinkToFit="1"/>
      <protection/>
    </xf>
    <xf numFmtId="4" fontId="48" fillId="0" borderId="27">
      <alignment horizontal="center" vertical="center" shrinkToFit="1"/>
      <protection/>
    </xf>
    <xf numFmtId="4" fontId="88" fillId="0" borderId="21">
      <alignment horizontal="right"/>
      <protection/>
    </xf>
    <xf numFmtId="4" fontId="47" fillId="0" borderId="21">
      <alignment horizontal="right"/>
      <protection/>
    </xf>
    <xf numFmtId="4" fontId="88" fillId="0" borderId="21">
      <alignment horizontal="right"/>
      <protection/>
    </xf>
    <xf numFmtId="4" fontId="88" fillId="0" borderId="21">
      <alignment horizontal="right"/>
      <protection/>
    </xf>
    <xf numFmtId="4" fontId="88" fillId="0" borderId="21">
      <alignment horizontal="right"/>
      <protection/>
    </xf>
    <xf numFmtId="0" fontId="88" fillId="0" borderId="24">
      <alignment horizontal="left" wrapText="1" indent="2"/>
      <protection/>
    </xf>
    <xf numFmtId="0" fontId="46" fillId="0" borderId="17">
      <alignment horizontal="center"/>
      <protection/>
    </xf>
    <xf numFmtId="49" fontId="47" fillId="0" borderId="31">
      <alignment horizontal="center" shrinkToFit="1"/>
      <protection/>
    </xf>
    <xf numFmtId="4" fontId="48" fillId="0" borderId="16">
      <alignment horizontal="center" vertical="center" shrinkToFit="1"/>
      <protection/>
    </xf>
    <xf numFmtId="49" fontId="88" fillId="0" borderId="25">
      <alignment horizontal="center"/>
      <protection/>
    </xf>
    <xf numFmtId="49" fontId="47" fillId="0" borderId="25">
      <alignment horizontal="center"/>
      <protection/>
    </xf>
    <xf numFmtId="49" fontId="88" fillId="0" borderId="25">
      <alignment horizontal="center"/>
      <protection/>
    </xf>
    <xf numFmtId="49" fontId="88" fillId="0" borderId="25">
      <alignment horizontal="center"/>
      <protection/>
    </xf>
    <xf numFmtId="49" fontId="88" fillId="0" borderId="25">
      <alignment horizontal="center"/>
      <protection/>
    </xf>
    <xf numFmtId="0" fontId="88" fillId="0" borderId="0">
      <alignment horizontal="center" wrapText="1"/>
      <protection/>
    </xf>
    <xf numFmtId="0" fontId="46" fillId="0" borderId="31">
      <alignment horizontal="right" shrinkToFit="1"/>
      <protection/>
    </xf>
    <xf numFmtId="49" fontId="47" fillId="0" borderId="37">
      <alignment/>
      <protection/>
    </xf>
    <xf numFmtId="4" fontId="48" fillId="0" borderId="35">
      <alignment horizontal="center" vertical="center" shrinkToFit="1"/>
      <protection/>
    </xf>
    <xf numFmtId="4" fontId="88" fillId="0" borderId="29">
      <alignment horizontal="right"/>
      <protection/>
    </xf>
    <xf numFmtId="4" fontId="47" fillId="0" borderId="29">
      <alignment horizontal="right"/>
      <protection/>
    </xf>
    <xf numFmtId="4" fontId="88" fillId="0" borderId="29">
      <alignment horizontal="right"/>
      <protection/>
    </xf>
    <xf numFmtId="4" fontId="88" fillId="0" borderId="29">
      <alignment horizontal="right"/>
      <protection/>
    </xf>
    <xf numFmtId="4" fontId="88" fillId="0" borderId="29">
      <alignment horizontal="right"/>
      <protection/>
    </xf>
    <xf numFmtId="49" fontId="88" fillId="0" borderId="9">
      <alignment horizontal="left"/>
      <protection/>
    </xf>
    <xf numFmtId="0" fontId="46" fillId="0" borderId="38">
      <alignment horizontal="center" vertical="center"/>
      <protection/>
    </xf>
    <xf numFmtId="49" fontId="47" fillId="0" borderId="34">
      <alignment horizontal="center" vertical="center" wrapText="1"/>
      <protection/>
    </xf>
    <xf numFmtId="0" fontId="48" fillId="38" borderId="15">
      <alignment horizontal="right" vertical="center" shrinkToFit="1"/>
      <protection/>
    </xf>
    <xf numFmtId="49" fontId="47" fillId="0" borderId="34">
      <alignment horizontal="center" vertical="center" wrapText="1"/>
      <protection/>
    </xf>
    <xf numFmtId="0" fontId="50" fillId="0" borderId="0">
      <alignment horizontal="center"/>
      <protection/>
    </xf>
    <xf numFmtId="0" fontId="89" fillId="0" borderId="0">
      <alignment horizontal="center"/>
      <protection/>
    </xf>
    <xf numFmtId="0" fontId="89" fillId="0" borderId="0">
      <alignment horizontal="center"/>
      <protection/>
    </xf>
    <xf numFmtId="0" fontId="89" fillId="0" borderId="0">
      <alignment horizontal="center"/>
      <protection/>
    </xf>
    <xf numFmtId="49" fontId="88" fillId="0" borderId="39">
      <alignment horizontal="center" wrapText="1"/>
      <protection/>
    </xf>
    <xf numFmtId="0" fontId="46" fillId="0" borderId="0">
      <alignment horizontal="right"/>
      <protection/>
    </xf>
    <xf numFmtId="4" fontId="47" fillId="0" borderId="26">
      <alignment horizontal="right"/>
      <protection/>
    </xf>
    <xf numFmtId="0" fontId="47" fillId="0" borderId="0">
      <alignment vertical="center"/>
      <protection/>
    </xf>
    <xf numFmtId="0" fontId="89" fillId="0" borderId="9">
      <alignment/>
      <protection/>
    </xf>
    <xf numFmtId="0" fontId="50" fillId="0" borderId="9">
      <alignment/>
      <protection/>
    </xf>
    <xf numFmtId="0" fontId="89" fillId="0" borderId="9">
      <alignment/>
      <protection/>
    </xf>
    <xf numFmtId="0" fontId="89" fillId="0" borderId="9">
      <alignment/>
      <protection/>
    </xf>
    <xf numFmtId="0" fontId="89" fillId="0" borderId="9">
      <alignment/>
      <protection/>
    </xf>
    <xf numFmtId="49" fontId="88" fillId="0" borderId="39">
      <alignment horizontal="left" wrapText="1"/>
      <protection/>
    </xf>
    <xf numFmtId="0" fontId="46" fillId="0" borderId="40">
      <alignment horizontal="center" vertical="center" wrapText="1"/>
      <protection/>
    </xf>
    <xf numFmtId="49" fontId="47" fillId="0" borderId="26">
      <alignment horizontal="center"/>
      <protection/>
    </xf>
    <xf numFmtId="0" fontId="0" fillId="38" borderId="0">
      <alignment/>
      <protection/>
    </xf>
    <xf numFmtId="0" fontId="88" fillId="0" borderId="33">
      <alignment horizontal="left" wrapText="1"/>
      <protection/>
    </xf>
    <xf numFmtId="0" fontId="47" fillId="0" borderId="33">
      <alignment horizontal="left" wrapText="1"/>
      <protection/>
    </xf>
    <xf numFmtId="0" fontId="88" fillId="0" borderId="33">
      <alignment horizontal="left" wrapText="1"/>
      <protection/>
    </xf>
    <xf numFmtId="0" fontId="88" fillId="0" borderId="33">
      <alignment horizontal="left" wrapText="1"/>
      <protection/>
    </xf>
    <xf numFmtId="0" fontId="88" fillId="0" borderId="33">
      <alignment horizontal="left" wrapText="1"/>
      <protection/>
    </xf>
    <xf numFmtId="49" fontId="88" fillId="0" borderId="39">
      <alignment horizontal="center" shrinkToFit="1"/>
      <protection/>
    </xf>
    <xf numFmtId="0" fontId="46" fillId="0" borderId="41">
      <alignment horizontal="center" vertical="center"/>
      <protection/>
    </xf>
    <xf numFmtId="49" fontId="47" fillId="0" borderId="23">
      <alignment horizontal="center"/>
      <protection/>
    </xf>
    <xf numFmtId="49" fontId="49" fillId="0" borderId="27">
      <alignment horizontal="center" vertical="center" wrapText="1"/>
      <protection/>
    </xf>
    <xf numFmtId="0" fontId="88" fillId="0" borderId="36">
      <alignment horizontal="left" wrapText="1" indent="1"/>
      <protection/>
    </xf>
    <xf numFmtId="0" fontId="47" fillId="0" borderId="36">
      <alignment horizontal="left" wrapText="1" indent="1"/>
      <protection/>
    </xf>
    <xf numFmtId="0" fontId="88" fillId="0" borderId="36">
      <alignment horizontal="left" wrapText="1" indent="1"/>
      <protection/>
    </xf>
    <xf numFmtId="0" fontId="88" fillId="0" borderId="36">
      <alignment horizontal="left" wrapText="1" indent="1"/>
      <protection/>
    </xf>
    <xf numFmtId="0" fontId="88" fillId="0" borderId="36">
      <alignment horizontal="left" wrapText="1" indent="1"/>
      <protection/>
    </xf>
    <xf numFmtId="49" fontId="88" fillId="0" borderId="16">
      <alignment horizontal="center" shrinkToFit="1"/>
      <protection/>
    </xf>
    <xf numFmtId="0" fontId="46" fillId="0" borderId="42">
      <alignment horizontal="right" shrinkToFit="1"/>
      <protection/>
    </xf>
    <xf numFmtId="4" fontId="47" fillId="0" borderId="31">
      <alignment horizontal="right"/>
      <protection/>
    </xf>
    <xf numFmtId="0" fontId="20" fillId="0" borderId="9">
      <alignment/>
      <protection/>
    </xf>
    <xf numFmtId="0" fontId="88" fillId="0" borderId="33">
      <alignment horizontal="left" wrapText="1" indent="2"/>
      <protection/>
    </xf>
    <xf numFmtId="0" fontId="47" fillId="0" borderId="33">
      <alignment horizontal="left" wrapText="1" indent="2"/>
      <protection/>
    </xf>
    <xf numFmtId="0" fontId="88" fillId="0" borderId="33">
      <alignment horizontal="left" wrapText="1" indent="2"/>
      <protection/>
    </xf>
    <xf numFmtId="0" fontId="88" fillId="0" borderId="33">
      <alignment horizontal="left" wrapText="1" indent="2"/>
      <protection/>
    </xf>
    <xf numFmtId="0" fontId="88" fillId="0" borderId="33">
      <alignment horizontal="left" wrapText="1" indent="2"/>
      <protection/>
    </xf>
    <xf numFmtId="0" fontId="87" fillId="0" borderId="43">
      <alignment/>
      <protection/>
    </xf>
    <xf numFmtId="0" fontId="46" fillId="0" borderId="44">
      <alignment horizontal="center"/>
      <protection/>
    </xf>
    <xf numFmtId="0" fontId="47" fillId="38" borderId="32">
      <alignment/>
      <protection/>
    </xf>
    <xf numFmtId="0" fontId="20" fillId="0" borderId="15">
      <alignment/>
      <protection/>
    </xf>
    <xf numFmtId="0" fontId="88" fillId="0" borderId="24">
      <alignment horizontal="left" wrapText="1" indent="2"/>
      <protection/>
    </xf>
    <xf numFmtId="0" fontId="47" fillId="0" borderId="24">
      <alignment horizontal="left" wrapText="1" indent="2"/>
      <protection/>
    </xf>
    <xf numFmtId="0" fontId="88" fillId="0" borderId="24">
      <alignment horizontal="left" wrapText="1" indent="2"/>
      <protection/>
    </xf>
    <xf numFmtId="0" fontId="88" fillId="0" borderId="24">
      <alignment horizontal="left" wrapText="1" indent="2"/>
      <protection/>
    </xf>
    <xf numFmtId="0" fontId="88" fillId="0" borderId="24">
      <alignment horizontal="left" wrapText="1" indent="2"/>
      <protection/>
    </xf>
    <xf numFmtId="0" fontId="87" fillId="0" borderId="15">
      <alignment/>
      <protection/>
    </xf>
    <xf numFmtId="0" fontId="46" fillId="0" borderId="45">
      <alignment horizontal="center"/>
      <protection/>
    </xf>
    <xf numFmtId="49" fontId="47" fillId="0" borderId="37">
      <alignment horizontal="right"/>
      <protection/>
    </xf>
    <xf numFmtId="0" fontId="51" fillId="0" borderId="0">
      <alignment horizontal="center" vertical="center" wrapText="1"/>
      <protection/>
    </xf>
    <xf numFmtId="0" fontId="88" fillId="0" borderId="0">
      <alignment horizontal="center" wrapText="1"/>
      <protection/>
    </xf>
    <xf numFmtId="0" fontId="47" fillId="0" borderId="0">
      <alignment horizontal="center" wrapText="1"/>
      <protection/>
    </xf>
    <xf numFmtId="0" fontId="88" fillId="0" borderId="0">
      <alignment horizontal="center" wrapText="1"/>
      <protection/>
    </xf>
    <xf numFmtId="0" fontId="88" fillId="0" borderId="0">
      <alignment horizontal="center" wrapText="1"/>
      <protection/>
    </xf>
    <xf numFmtId="0" fontId="88" fillId="0" borderId="0">
      <alignment horizontal="center" wrapText="1"/>
      <protection/>
    </xf>
    <xf numFmtId="49" fontId="88" fillId="0" borderId="21">
      <alignment horizontal="center"/>
      <protection/>
    </xf>
    <xf numFmtId="0" fontId="46" fillId="0" borderId="46">
      <alignment horizontal="right" shrinkToFit="1"/>
      <protection/>
    </xf>
    <xf numFmtId="0" fontId="47" fillId="0" borderId="37">
      <alignment horizontal="center"/>
      <protection/>
    </xf>
    <xf numFmtId="0" fontId="0" fillId="0" borderId="0">
      <alignment horizontal="center"/>
      <protection/>
    </xf>
    <xf numFmtId="49" fontId="88" fillId="0" borderId="9">
      <alignment horizontal="left"/>
      <protection/>
    </xf>
    <xf numFmtId="49" fontId="47" fillId="0" borderId="9">
      <alignment horizontal="left"/>
      <protection/>
    </xf>
    <xf numFmtId="49" fontId="88" fillId="0" borderId="9">
      <alignment horizontal="left"/>
      <protection/>
    </xf>
    <xf numFmtId="49" fontId="88" fillId="0" borderId="9">
      <alignment horizontal="left"/>
      <protection/>
    </xf>
    <xf numFmtId="49" fontId="88" fillId="0" borderId="9">
      <alignment horizontal="left"/>
      <protection/>
    </xf>
    <xf numFmtId="0" fontId="89" fillId="0" borderId="47">
      <alignment horizontal="center" vertical="center" textRotation="90" wrapText="1"/>
      <protection/>
    </xf>
    <xf numFmtId="0" fontId="46" fillId="0" borderId="48">
      <alignment horizontal="left" wrapText="1" indent="1"/>
      <protection/>
    </xf>
    <xf numFmtId="49" fontId="47" fillId="0" borderId="38">
      <alignment horizontal="center" vertical="center" wrapText="1"/>
      <protection/>
    </xf>
    <xf numFmtId="0" fontId="0" fillId="0" borderId="9">
      <alignment horizontal="left"/>
      <protection/>
    </xf>
    <xf numFmtId="49" fontId="47" fillId="0" borderId="38">
      <alignment horizontal="center" vertical="center" wrapText="1"/>
      <protection/>
    </xf>
    <xf numFmtId="49" fontId="47" fillId="0" borderId="39">
      <alignment horizontal="center" wrapText="1"/>
      <protection/>
    </xf>
    <xf numFmtId="49" fontId="88" fillId="0" borderId="39">
      <alignment horizontal="center" wrapText="1"/>
      <protection/>
    </xf>
    <xf numFmtId="49" fontId="88" fillId="0" borderId="39">
      <alignment horizontal="center" wrapText="1"/>
      <protection/>
    </xf>
    <xf numFmtId="49" fontId="88" fillId="0" borderId="39">
      <alignment horizontal="center" wrapText="1"/>
      <protection/>
    </xf>
    <xf numFmtId="0" fontId="89" fillId="0" borderId="15">
      <alignment horizontal="center" vertical="center" textRotation="90" wrapText="1"/>
      <protection/>
    </xf>
    <xf numFmtId="0" fontId="46" fillId="0" borderId="49">
      <alignment horizontal="left" wrapText="1" indent="2"/>
      <protection/>
    </xf>
    <xf numFmtId="4" fontId="47" fillId="0" borderId="50">
      <alignment horizontal="right"/>
      <protection/>
    </xf>
    <xf numFmtId="0" fontId="0" fillId="0" borderId="10">
      <alignment horizontal="left"/>
      <protection/>
    </xf>
    <xf numFmtId="49" fontId="88" fillId="0" borderId="39">
      <alignment horizontal="left" wrapText="1"/>
      <protection/>
    </xf>
    <xf numFmtId="49" fontId="47" fillId="0" borderId="39">
      <alignment horizontal="left" wrapText="1"/>
      <protection/>
    </xf>
    <xf numFmtId="49" fontId="88" fillId="0" borderId="39">
      <alignment horizontal="left" wrapText="1"/>
      <protection/>
    </xf>
    <xf numFmtId="49" fontId="88" fillId="0" borderId="39">
      <alignment horizontal="left" wrapText="1"/>
      <protection/>
    </xf>
    <xf numFmtId="49" fontId="88" fillId="0" borderId="39">
      <alignment horizontal="left" wrapText="1"/>
      <protection/>
    </xf>
    <xf numFmtId="0" fontId="88" fillId="0" borderId="0">
      <alignment vertical="center"/>
      <protection/>
    </xf>
    <xf numFmtId="0" fontId="46" fillId="0" borderId="48">
      <alignment horizontal="left"/>
      <protection/>
    </xf>
    <xf numFmtId="49" fontId="47" fillId="0" borderId="50">
      <alignment horizontal="center"/>
      <protection/>
    </xf>
    <xf numFmtId="0" fontId="0" fillId="0" borderId="15">
      <alignment horizontal="center" vertical="center"/>
      <protection/>
    </xf>
    <xf numFmtId="49" fontId="88" fillId="0" borderId="39">
      <alignment horizontal="center" shrinkToFit="1"/>
      <protection/>
    </xf>
    <xf numFmtId="49" fontId="47" fillId="0" borderId="39">
      <alignment horizontal="center" shrinkToFit="1"/>
      <protection/>
    </xf>
    <xf numFmtId="49" fontId="88" fillId="0" borderId="39">
      <alignment horizontal="center" shrinkToFit="1"/>
      <protection/>
    </xf>
    <xf numFmtId="49" fontId="88" fillId="0" borderId="39">
      <alignment horizontal="center" shrinkToFit="1"/>
      <protection/>
    </xf>
    <xf numFmtId="49" fontId="88" fillId="0" borderId="39">
      <alignment horizontal="center" shrinkToFit="1"/>
      <protection/>
    </xf>
    <xf numFmtId="0" fontId="89" fillId="0" borderId="0">
      <alignment horizontal="center" vertical="center" textRotation="90" wrapText="1"/>
      <protection/>
    </xf>
    <xf numFmtId="0" fontId="46" fillId="0" borderId="51">
      <alignment horizontal="left" wrapText="1" indent="2"/>
      <protection/>
    </xf>
    <xf numFmtId="4" fontId="47" fillId="0" borderId="52">
      <alignment horizontal="right"/>
      <protection/>
    </xf>
    <xf numFmtId="0" fontId="49" fillId="0" borderId="27">
      <alignment horizontal="center" vertical="center" wrapText="1"/>
      <protection/>
    </xf>
    <xf numFmtId="49" fontId="88" fillId="0" borderId="16">
      <alignment horizontal="center" shrinkToFit="1"/>
      <protection/>
    </xf>
    <xf numFmtId="49" fontId="47" fillId="0" borderId="16">
      <alignment horizontal="center" shrinkToFit="1"/>
      <protection/>
    </xf>
    <xf numFmtId="49" fontId="88" fillId="0" borderId="16">
      <alignment horizontal="center" shrinkToFit="1"/>
      <protection/>
    </xf>
    <xf numFmtId="49" fontId="88" fillId="0" borderId="16">
      <alignment horizontal="center" shrinkToFit="1"/>
      <protection/>
    </xf>
    <xf numFmtId="49" fontId="88" fillId="0" borderId="16">
      <alignment horizontal="center" shrinkToFit="1"/>
      <protection/>
    </xf>
    <xf numFmtId="0" fontId="89" fillId="0" borderId="53">
      <alignment horizontal="center" vertical="center" textRotation="90" wrapText="1"/>
      <protection/>
    </xf>
    <xf numFmtId="0" fontId="21" fillId="0" borderId="0">
      <alignment horizontal="left"/>
      <protection/>
    </xf>
    <xf numFmtId="0" fontId="47" fillId="0" borderId="48">
      <alignment horizontal="left" wrapText="1" indent="1"/>
      <protection/>
    </xf>
    <xf numFmtId="0" fontId="0" fillId="0" borderId="0">
      <alignment horizontal="center"/>
      <protection/>
    </xf>
    <xf numFmtId="0" fontId="88" fillId="0" borderId="28">
      <alignment horizontal="left" wrapText="1"/>
      <protection/>
    </xf>
    <xf numFmtId="0" fontId="47" fillId="0" borderId="28">
      <alignment horizontal="left" wrapText="1"/>
      <protection/>
    </xf>
    <xf numFmtId="0" fontId="21" fillId="0" borderId="0">
      <alignment horizontal="left"/>
      <protection/>
    </xf>
    <xf numFmtId="0" fontId="88" fillId="0" borderId="28">
      <alignment horizontal="left" wrapText="1"/>
      <protection/>
    </xf>
    <xf numFmtId="0" fontId="88" fillId="0" borderId="28">
      <alignment horizontal="left" wrapText="1"/>
      <protection/>
    </xf>
    <xf numFmtId="0" fontId="88" fillId="0" borderId="28">
      <alignment horizontal="left" wrapText="1"/>
      <protection/>
    </xf>
    <xf numFmtId="0" fontId="89" fillId="0" borderId="0">
      <alignment horizontal="center" vertical="center" textRotation="90"/>
      <protection/>
    </xf>
    <xf numFmtId="0" fontId="46" fillId="0" borderId="0">
      <alignment horizontal="left"/>
      <protection/>
    </xf>
    <xf numFmtId="0" fontId="47" fillId="0" borderId="49">
      <alignment horizontal="left" wrapText="1" indent="2"/>
      <protection/>
    </xf>
    <xf numFmtId="0" fontId="48" fillId="0" borderId="15">
      <alignment horizontal="right" vertical="center" shrinkToFit="1"/>
      <protection/>
    </xf>
    <xf numFmtId="0" fontId="88" fillId="0" borderId="24">
      <alignment horizontal="left" wrapText="1" indent="1"/>
      <protection/>
    </xf>
    <xf numFmtId="0" fontId="47" fillId="0" borderId="24">
      <alignment horizontal="left" wrapText="1" indent="1"/>
      <protection/>
    </xf>
    <xf numFmtId="0" fontId="88" fillId="0" borderId="24">
      <alignment horizontal="left" wrapText="1" indent="1"/>
      <protection/>
    </xf>
    <xf numFmtId="0" fontId="88" fillId="0" borderId="24">
      <alignment horizontal="left" wrapText="1" indent="1"/>
      <protection/>
    </xf>
    <xf numFmtId="0" fontId="88" fillId="0" borderId="24">
      <alignment horizontal="left" wrapText="1" indent="1"/>
      <protection/>
    </xf>
    <xf numFmtId="0" fontId="89" fillId="0" borderId="53">
      <alignment horizontal="center" vertical="center" textRotation="90"/>
      <protection/>
    </xf>
    <xf numFmtId="0" fontId="47" fillId="0" borderId="0">
      <alignment horizontal="center"/>
      <protection/>
    </xf>
    <xf numFmtId="0" fontId="47" fillId="0" borderId="48">
      <alignment horizontal="left"/>
      <protection/>
    </xf>
    <xf numFmtId="0" fontId="52" fillId="0" borderId="0">
      <alignment/>
      <protection/>
    </xf>
    <xf numFmtId="0" fontId="88" fillId="0" borderId="28">
      <alignment horizontal="left" wrapText="1" indent="2"/>
      <protection/>
    </xf>
    <xf numFmtId="0" fontId="47" fillId="0" borderId="28">
      <alignment horizontal="left" wrapText="1" indent="2"/>
      <protection/>
    </xf>
    <xf numFmtId="0" fontId="88" fillId="0" borderId="28">
      <alignment horizontal="left" wrapText="1" indent="2"/>
      <protection/>
    </xf>
    <xf numFmtId="0" fontId="88" fillId="0" borderId="28">
      <alignment horizontal="left" wrapText="1" indent="2"/>
      <protection/>
    </xf>
    <xf numFmtId="0" fontId="88" fillId="0" borderId="28">
      <alignment horizontal="left" wrapText="1" indent="2"/>
      <protection/>
    </xf>
    <xf numFmtId="0" fontId="89" fillId="0" borderId="27">
      <alignment horizontal="center" vertical="center" textRotation="90"/>
      <protection/>
    </xf>
    <xf numFmtId="0" fontId="47" fillId="0" borderId="0">
      <alignment/>
      <protection/>
    </xf>
    <xf numFmtId="0" fontId="47" fillId="0" borderId="51">
      <alignment horizontal="left" wrapText="1" indent="2"/>
      <protection/>
    </xf>
    <xf numFmtId="0" fontId="48" fillId="0" borderId="15">
      <alignment horizontal="center" vertical="center"/>
      <protection/>
    </xf>
    <xf numFmtId="0" fontId="87" fillId="0" borderId="43">
      <alignment/>
      <protection/>
    </xf>
    <xf numFmtId="0" fontId="21" fillId="0" borderId="43">
      <alignment/>
      <protection/>
    </xf>
    <xf numFmtId="0" fontId="87" fillId="0" borderId="43">
      <alignment/>
      <protection/>
    </xf>
    <xf numFmtId="0" fontId="87" fillId="0" borderId="43">
      <alignment/>
      <protection/>
    </xf>
    <xf numFmtId="0" fontId="87" fillId="0" borderId="43">
      <alignment/>
      <protection/>
    </xf>
    <xf numFmtId="0" fontId="90" fillId="0" borderId="9">
      <alignment wrapText="1"/>
      <protection/>
    </xf>
    <xf numFmtId="0" fontId="47" fillId="0" borderId="0">
      <alignment horizontal="left"/>
      <protection/>
    </xf>
    <xf numFmtId="0" fontId="47" fillId="0" borderId="0">
      <alignment horizontal="center"/>
      <protection/>
    </xf>
    <xf numFmtId="49" fontId="0" fillId="0" borderId="0">
      <alignment horizontal="center" vertical="center" wrapText="1"/>
      <protection/>
    </xf>
    <xf numFmtId="0" fontId="87" fillId="0" borderId="15">
      <alignment/>
      <protection/>
    </xf>
    <xf numFmtId="0" fontId="21" fillId="0" borderId="15">
      <alignment/>
      <protection/>
    </xf>
    <xf numFmtId="0" fontId="87" fillId="0" borderId="15">
      <alignment/>
      <protection/>
    </xf>
    <xf numFmtId="0" fontId="87" fillId="0" borderId="15">
      <alignment/>
      <protection/>
    </xf>
    <xf numFmtId="0" fontId="87" fillId="0" borderId="15">
      <alignment/>
      <protection/>
    </xf>
    <xf numFmtId="0" fontId="90" fillId="0" borderId="27">
      <alignment wrapText="1"/>
      <protection/>
    </xf>
    <xf numFmtId="0" fontId="46" fillId="0" borderId="0">
      <alignment horizontal="center" wrapText="1"/>
      <protection/>
    </xf>
    <xf numFmtId="0" fontId="47" fillId="0" borderId="0">
      <alignment horizontal="center" wrapText="1"/>
      <protection/>
    </xf>
    <xf numFmtId="0" fontId="0" fillId="0" borderId="15">
      <alignment horizontal="center" vertical="center"/>
      <protection/>
    </xf>
    <xf numFmtId="49" fontId="88" fillId="0" borderId="21">
      <alignment horizontal="center"/>
      <protection/>
    </xf>
    <xf numFmtId="49" fontId="47" fillId="0" borderId="21">
      <alignment horizontal="center"/>
      <protection/>
    </xf>
    <xf numFmtId="49" fontId="88" fillId="0" borderId="21">
      <alignment horizontal="center"/>
      <protection/>
    </xf>
    <xf numFmtId="49" fontId="88" fillId="0" borderId="21">
      <alignment horizontal="center"/>
      <protection/>
    </xf>
    <xf numFmtId="49" fontId="88" fillId="0" borderId="21">
      <alignment horizontal="center"/>
      <protection/>
    </xf>
    <xf numFmtId="0" fontId="90" fillId="0" borderId="15">
      <alignment wrapText="1"/>
      <protection/>
    </xf>
    <xf numFmtId="0" fontId="46" fillId="0" borderId="13">
      <alignment horizontal="left" shrinkToFit="1"/>
      <protection/>
    </xf>
    <xf numFmtId="49" fontId="47" fillId="0" borderId="13">
      <alignment horizontal="left" shrinkToFit="1"/>
      <protection/>
    </xf>
    <xf numFmtId="0" fontId="0" fillId="0" borderId="0">
      <alignment horizontal="center" vertical="center"/>
      <protection/>
    </xf>
    <xf numFmtId="0" fontId="89" fillId="0" borderId="47">
      <alignment horizontal="center" vertical="center" textRotation="90" wrapText="1"/>
      <protection/>
    </xf>
    <xf numFmtId="0" fontId="50" fillId="0" borderId="47">
      <alignment horizontal="center" vertical="center" textRotation="90" wrapText="1"/>
      <protection/>
    </xf>
    <xf numFmtId="0" fontId="89" fillId="0" borderId="47">
      <alignment horizontal="center" vertical="center" textRotation="90" wrapText="1"/>
      <protection/>
    </xf>
    <xf numFmtId="0" fontId="89" fillId="0" borderId="47">
      <alignment horizontal="center" vertical="center" textRotation="90" wrapText="1"/>
      <protection/>
    </xf>
    <xf numFmtId="0" fontId="89" fillId="0" borderId="47">
      <alignment horizontal="center" vertical="center" textRotation="90" wrapText="1"/>
      <protection/>
    </xf>
    <xf numFmtId="0" fontId="88" fillId="0" borderId="27">
      <alignment horizontal="center" vertical="top" wrapText="1"/>
      <protection/>
    </xf>
    <xf numFmtId="0" fontId="20" fillId="0" borderId="54">
      <alignment/>
      <protection/>
    </xf>
    <xf numFmtId="0" fontId="47" fillId="0" borderId="9">
      <alignment/>
      <protection/>
    </xf>
    <xf numFmtId="49" fontId="48" fillId="0" borderId="15">
      <alignment horizontal="right" vertical="center" shrinkToFit="1"/>
      <protection/>
    </xf>
    <xf numFmtId="0" fontId="89" fillId="0" borderId="15">
      <alignment horizontal="center" vertical="center" textRotation="90" wrapText="1"/>
      <protection/>
    </xf>
    <xf numFmtId="0" fontId="50" fillId="0" borderId="15">
      <alignment horizontal="center" vertical="center" textRotation="90" wrapText="1"/>
      <protection/>
    </xf>
    <xf numFmtId="0" fontId="89" fillId="0" borderId="15">
      <alignment horizontal="center" vertical="center" textRotation="90" wrapText="1"/>
      <protection/>
    </xf>
    <xf numFmtId="0" fontId="89" fillId="0" borderId="15">
      <alignment horizontal="center" vertical="center" textRotation="90" wrapText="1"/>
      <protection/>
    </xf>
    <xf numFmtId="0" fontId="89" fillId="0" borderId="15">
      <alignment horizontal="center" vertical="center" textRotation="90" wrapText="1"/>
      <protection/>
    </xf>
    <xf numFmtId="0" fontId="89" fillId="0" borderId="55">
      <alignment/>
      <protection/>
    </xf>
    <xf numFmtId="0" fontId="47" fillId="0" borderId="56">
      <alignment horizontal="center"/>
      <protection/>
    </xf>
    <xf numFmtId="0" fontId="47" fillId="0" borderId="15">
      <alignment horizontal="center"/>
      <protection/>
    </xf>
    <xf numFmtId="0" fontId="47" fillId="0" borderId="53">
      <alignment vertical="center"/>
      <protection/>
    </xf>
    <xf numFmtId="0" fontId="88" fillId="0" borderId="0">
      <alignment vertical="center"/>
      <protection/>
    </xf>
    <xf numFmtId="0" fontId="47"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49" fontId="91" fillId="0" borderId="57">
      <alignment horizontal="left" vertical="center" wrapText="1"/>
      <protection/>
    </xf>
    <xf numFmtId="0" fontId="21" fillId="0" borderId="0">
      <alignment horizontal="center"/>
      <protection/>
    </xf>
    <xf numFmtId="0" fontId="47" fillId="0" borderId="34">
      <alignment horizontal="center" vertical="center"/>
      <protection/>
    </xf>
    <xf numFmtId="0" fontId="47" fillId="0" borderId="58">
      <alignment vertical="center"/>
      <protection/>
    </xf>
    <xf numFmtId="0" fontId="47" fillId="0" borderId="34">
      <alignment horizontal="center" vertical="center"/>
      <protection/>
    </xf>
    <xf numFmtId="0" fontId="50" fillId="0" borderId="0">
      <alignment horizontal="center" vertical="center" textRotation="90" wrapText="1"/>
      <protection/>
    </xf>
    <xf numFmtId="0" fontId="89" fillId="0" borderId="0">
      <alignment horizontal="center" vertical="center" textRotation="90" wrapText="1"/>
      <protection/>
    </xf>
    <xf numFmtId="0" fontId="21" fillId="0" borderId="0">
      <alignment horizontal="center"/>
      <protection/>
    </xf>
    <xf numFmtId="0" fontId="89" fillId="0" borderId="0">
      <alignment horizontal="center" vertical="center" textRotation="90" wrapText="1"/>
      <protection/>
    </xf>
    <xf numFmtId="0" fontId="89" fillId="0" borderId="0">
      <alignment horizontal="center" vertical="center" textRotation="90" wrapText="1"/>
      <protection/>
    </xf>
    <xf numFmtId="49" fontId="88" fillId="0" borderId="28">
      <alignment horizontal="left" vertical="center" wrapText="1" indent="2"/>
      <protection/>
    </xf>
    <xf numFmtId="0" fontId="46" fillId="0" borderId="37">
      <alignment horizontal="center" wrapText="1"/>
      <protection/>
    </xf>
    <xf numFmtId="0" fontId="46" fillId="37" borderId="59">
      <alignment/>
      <protection/>
    </xf>
    <xf numFmtId="0" fontId="92" fillId="0" borderId="0">
      <alignment/>
      <protection/>
    </xf>
    <xf numFmtId="0" fontId="46" fillId="37" borderId="59">
      <alignment/>
      <protection/>
    </xf>
    <xf numFmtId="0" fontId="50" fillId="0" borderId="53">
      <alignment horizontal="center" vertical="center" textRotation="90" wrapText="1"/>
      <protection/>
    </xf>
    <xf numFmtId="0" fontId="89" fillId="0" borderId="53">
      <alignment horizontal="center" vertical="center" textRotation="90" wrapText="1"/>
      <protection/>
    </xf>
    <xf numFmtId="0" fontId="89" fillId="0" borderId="53">
      <alignment horizontal="center" vertical="center" textRotation="90" wrapText="1"/>
      <protection/>
    </xf>
    <xf numFmtId="0" fontId="89" fillId="0" borderId="53">
      <alignment horizontal="center" vertical="center" textRotation="90" wrapText="1"/>
      <protection/>
    </xf>
    <xf numFmtId="49" fontId="88" fillId="0" borderId="24">
      <alignment horizontal="left" vertical="center" wrapText="1" indent="3"/>
      <protection/>
    </xf>
    <xf numFmtId="0" fontId="47" fillId="0" borderId="60">
      <alignment horizontal="center"/>
      <protection/>
    </xf>
    <xf numFmtId="0" fontId="20" fillId="0" borderId="9">
      <alignment/>
      <protection/>
    </xf>
    <xf numFmtId="0" fontId="47" fillId="0" borderId="11">
      <alignment vertical="center"/>
      <protection/>
    </xf>
    <xf numFmtId="0" fontId="89" fillId="0" borderId="0">
      <alignment horizontal="center" vertical="center" textRotation="90"/>
      <protection/>
    </xf>
    <xf numFmtId="0" fontId="50" fillId="0" borderId="0">
      <alignment horizontal="center" vertical="center" textRotation="90"/>
      <protection/>
    </xf>
    <xf numFmtId="0" fontId="89" fillId="0" borderId="0">
      <alignment horizontal="center" vertical="center" textRotation="90"/>
      <protection/>
    </xf>
    <xf numFmtId="0" fontId="89" fillId="0" borderId="0">
      <alignment horizontal="center" vertical="center" textRotation="90"/>
      <protection/>
    </xf>
    <xf numFmtId="0" fontId="89" fillId="0" borderId="0">
      <alignment horizontal="center" vertical="center" textRotation="90"/>
      <protection/>
    </xf>
    <xf numFmtId="49" fontId="88" fillId="0" borderId="57">
      <alignment horizontal="left" vertical="center" wrapText="1" indent="3"/>
      <protection/>
    </xf>
    <xf numFmtId="0" fontId="46" fillId="0" borderId="37">
      <alignment horizontal="center"/>
      <protection/>
    </xf>
    <xf numFmtId="0" fontId="20" fillId="0" borderId="0">
      <alignment/>
      <protection/>
    </xf>
    <xf numFmtId="0" fontId="20" fillId="0" borderId="11">
      <alignment/>
      <protection/>
    </xf>
    <xf numFmtId="0" fontId="89" fillId="0" borderId="53">
      <alignment horizontal="center" vertical="center" textRotation="90"/>
      <protection/>
    </xf>
    <xf numFmtId="0" fontId="50" fillId="0" borderId="53">
      <alignment horizontal="center" vertical="center" textRotation="90"/>
      <protection/>
    </xf>
    <xf numFmtId="0" fontId="89" fillId="0" borderId="53">
      <alignment horizontal="center" vertical="center" textRotation="90"/>
      <protection/>
    </xf>
    <xf numFmtId="0" fontId="89" fillId="0" borderId="53">
      <alignment horizontal="center" vertical="center" textRotation="90"/>
      <protection/>
    </xf>
    <xf numFmtId="0" fontId="89" fillId="0" borderId="53">
      <alignment horizontal="center" vertical="center" textRotation="90"/>
      <protection/>
    </xf>
    <xf numFmtId="49" fontId="88" fillId="0" borderId="61">
      <alignment horizontal="left" vertical="center" wrapText="1" indent="3"/>
      <protection/>
    </xf>
    <xf numFmtId="0" fontId="46" fillId="0" borderId="0">
      <alignment vertical="top" shrinkToFit="1"/>
      <protection/>
    </xf>
    <xf numFmtId="0" fontId="46" fillId="37" borderId="62">
      <alignment/>
      <protection/>
    </xf>
    <xf numFmtId="0" fontId="21" fillId="0" borderId="0">
      <alignment/>
      <protection/>
    </xf>
    <xf numFmtId="0" fontId="89" fillId="0" borderId="27">
      <alignment horizontal="center" vertical="center" textRotation="90"/>
      <protection/>
    </xf>
    <xf numFmtId="0" fontId="50" fillId="0" borderId="27">
      <alignment horizontal="center" vertical="center" textRotation="90"/>
      <protection/>
    </xf>
    <xf numFmtId="0" fontId="89" fillId="0" borderId="27">
      <alignment horizontal="center" vertical="center" textRotation="90"/>
      <protection/>
    </xf>
    <xf numFmtId="0" fontId="89" fillId="0" borderId="27">
      <alignment horizontal="center" vertical="center" textRotation="90"/>
      <protection/>
    </xf>
    <xf numFmtId="0" fontId="89" fillId="0" borderId="27">
      <alignment horizontal="center" vertical="center" textRotation="90"/>
      <protection/>
    </xf>
    <xf numFmtId="0" fontId="91" fillId="0" borderId="55">
      <alignment horizontal="left" vertical="center" wrapText="1"/>
      <protection/>
    </xf>
    <xf numFmtId="0" fontId="46" fillId="0" borderId="0">
      <alignment horizontal="left" shrinkToFit="1"/>
      <protection/>
    </xf>
    <xf numFmtId="49" fontId="47" fillId="0" borderId="0">
      <alignment horizontal="left"/>
      <protection/>
    </xf>
    <xf numFmtId="0" fontId="51" fillId="0" borderId="53">
      <alignment horizontal="center" vertical="center" wrapText="1"/>
      <protection/>
    </xf>
    <xf numFmtId="0" fontId="90" fillId="0" borderId="9">
      <alignment wrapText="1"/>
      <protection/>
    </xf>
    <xf numFmtId="0" fontId="53" fillId="0" borderId="9">
      <alignment wrapText="1"/>
      <protection/>
    </xf>
    <xf numFmtId="0" fontId="90" fillId="0" borderId="9">
      <alignment wrapText="1"/>
      <protection/>
    </xf>
    <xf numFmtId="0" fontId="90" fillId="0" borderId="9">
      <alignment wrapText="1"/>
      <protection/>
    </xf>
    <xf numFmtId="0" fontId="90" fillId="0" borderId="9">
      <alignment wrapText="1"/>
      <protection/>
    </xf>
    <xf numFmtId="49" fontId="88" fillId="0" borderId="15">
      <alignment horizontal="left" vertical="center" wrapText="1" indent="3"/>
      <protection/>
    </xf>
    <xf numFmtId="0" fontId="54" fillId="0" borderId="0">
      <alignment horizontal="left"/>
      <protection/>
    </xf>
    <xf numFmtId="0" fontId="47" fillId="0" borderId="0">
      <alignment horizontal="left" vertical="top" shrinkToFit="1"/>
      <protection/>
    </xf>
    <xf numFmtId="0" fontId="48" fillId="0" borderId="63">
      <alignment horizontal="center" vertical="center"/>
      <protection/>
    </xf>
    <xf numFmtId="0" fontId="90" fillId="0" borderId="27">
      <alignment wrapText="1"/>
      <protection/>
    </xf>
    <xf numFmtId="0" fontId="53" fillId="0" borderId="27">
      <alignment wrapText="1"/>
      <protection/>
    </xf>
    <xf numFmtId="0" fontId="90" fillId="0" borderId="27">
      <alignment wrapText="1"/>
      <protection/>
    </xf>
    <xf numFmtId="0" fontId="90" fillId="0" borderId="27">
      <alignment wrapText="1"/>
      <protection/>
    </xf>
    <xf numFmtId="0" fontId="90" fillId="0" borderId="27">
      <alignment wrapText="1"/>
      <protection/>
    </xf>
    <xf numFmtId="49" fontId="88" fillId="0" borderId="0">
      <alignment horizontal="left" vertical="center" wrapText="1" indent="3"/>
      <protection/>
    </xf>
    <xf numFmtId="0" fontId="46" fillId="0" borderId="0">
      <alignment horizontal="center" shrinkToFit="1"/>
      <protection/>
    </xf>
    <xf numFmtId="0" fontId="47" fillId="0" borderId="0">
      <alignment horizontal="left" shrinkToFit="1"/>
      <protection/>
    </xf>
    <xf numFmtId="0" fontId="48" fillId="0" borderId="53">
      <alignment horizontal="center" vertical="center"/>
      <protection/>
    </xf>
    <xf numFmtId="0" fontId="90" fillId="0" borderId="15">
      <alignment wrapText="1"/>
      <protection/>
    </xf>
    <xf numFmtId="0" fontId="53" fillId="0" borderId="15">
      <alignment wrapText="1"/>
      <protection/>
    </xf>
    <xf numFmtId="0" fontId="90" fillId="0" borderId="15">
      <alignment wrapText="1"/>
      <protection/>
    </xf>
    <xf numFmtId="0" fontId="90" fillId="0" borderId="15">
      <alignment wrapText="1"/>
      <protection/>
    </xf>
    <xf numFmtId="0" fontId="90" fillId="0" borderId="15">
      <alignment wrapText="1"/>
      <protection/>
    </xf>
    <xf numFmtId="49" fontId="88" fillId="0" borderId="9">
      <alignment horizontal="left" vertical="center" wrapText="1" indent="3"/>
      <protection/>
    </xf>
    <xf numFmtId="0" fontId="46" fillId="0" borderId="0">
      <alignment horizontal="center" vertical="top" shrinkToFit="1"/>
      <protection/>
    </xf>
    <xf numFmtId="0" fontId="55" fillId="0" borderId="0">
      <alignment horizontal="left"/>
      <protection/>
    </xf>
    <xf numFmtId="0" fontId="0" fillId="0" borderId="9">
      <alignment horizontal="center" vertical="center"/>
      <protection/>
    </xf>
    <xf numFmtId="0" fontId="88" fillId="0" borderId="27">
      <alignment horizontal="center" vertical="top" wrapText="1"/>
      <protection/>
    </xf>
    <xf numFmtId="0" fontId="47" fillId="0" borderId="27">
      <alignment horizontal="center" vertical="top" wrapText="1"/>
      <protection/>
    </xf>
    <xf numFmtId="0" fontId="88" fillId="0" borderId="27">
      <alignment horizontal="center" vertical="top" wrapText="1"/>
      <protection/>
    </xf>
    <xf numFmtId="0" fontId="88" fillId="0" borderId="27">
      <alignment horizontal="center" vertical="top" wrapText="1"/>
      <protection/>
    </xf>
    <xf numFmtId="0" fontId="88" fillId="0" borderId="27">
      <alignment horizontal="center" vertical="top" wrapText="1"/>
      <protection/>
    </xf>
    <xf numFmtId="49" fontId="91" fillId="0" borderId="55">
      <alignment horizontal="left" vertical="center" wrapText="1"/>
      <protection/>
    </xf>
    <xf numFmtId="0" fontId="46" fillId="0" borderId="0">
      <alignment shrinkToFit="1"/>
      <protection/>
    </xf>
    <xf numFmtId="0" fontId="47" fillId="0" borderId="37">
      <alignment horizontal="center" wrapText="1"/>
      <protection/>
    </xf>
    <xf numFmtId="0" fontId="48" fillId="0" borderId="64">
      <alignment horizontal="center" vertical="center"/>
      <protection/>
    </xf>
    <xf numFmtId="0" fontId="89" fillId="0" borderId="55">
      <alignment/>
      <protection/>
    </xf>
    <xf numFmtId="0" fontId="50" fillId="0" borderId="55">
      <alignment/>
      <protection/>
    </xf>
    <xf numFmtId="0" fontId="89" fillId="0" borderId="55">
      <alignment/>
      <protection/>
    </xf>
    <xf numFmtId="0" fontId="89" fillId="0" borderId="55">
      <alignment/>
      <protection/>
    </xf>
    <xf numFmtId="0" fontId="89" fillId="0" borderId="55">
      <alignment/>
      <protection/>
    </xf>
    <xf numFmtId="0" fontId="88" fillId="0" borderId="57">
      <alignment horizontal="left" vertical="center" wrapText="1"/>
      <protection/>
    </xf>
    <xf numFmtId="0" fontId="56" fillId="0" borderId="0">
      <alignment/>
      <protection/>
    </xf>
    <xf numFmtId="0" fontId="47" fillId="0" borderId="60">
      <alignment horizontal="center"/>
      <protection/>
    </xf>
    <xf numFmtId="49" fontId="0" fillId="0" borderId="65">
      <alignment horizontal="center" vertical="center" wrapText="1"/>
      <protection/>
    </xf>
    <xf numFmtId="49" fontId="91" fillId="0" borderId="57">
      <alignment horizontal="left" vertical="center" wrapText="1"/>
      <protection/>
    </xf>
    <xf numFmtId="49" fontId="57" fillId="0" borderId="57">
      <alignment horizontal="left" vertical="center" wrapText="1"/>
      <protection/>
    </xf>
    <xf numFmtId="49" fontId="91" fillId="0" borderId="57">
      <alignment horizontal="left" vertical="center" wrapText="1"/>
      <protection/>
    </xf>
    <xf numFmtId="49" fontId="91" fillId="0" borderId="57">
      <alignment horizontal="left" vertical="center" wrapText="1"/>
      <protection/>
    </xf>
    <xf numFmtId="49" fontId="91" fillId="0" borderId="57">
      <alignment horizontal="left" vertical="center" wrapText="1"/>
      <protection/>
    </xf>
    <xf numFmtId="0" fontId="88" fillId="0" borderId="61">
      <alignment horizontal="left" vertical="center" wrapText="1"/>
      <protection/>
    </xf>
    <xf numFmtId="0" fontId="46" fillId="0" borderId="66">
      <alignment horizontal="center"/>
      <protection/>
    </xf>
    <xf numFmtId="0" fontId="47" fillId="0" borderId="0">
      <alignment shrinkToFit="1"/>
      <protection/>
    </xf>
    <xf numFmtId="14" fontId="48" fillId="0" borderId="67">
      <alignment horizontal="center"/>
      <protection/>
    </xf>
    <xf numFmtId="49" fontId="88" fillId="0" borderId="28">
      <alignment horizontal="left" vertical="center" wrapText="1" indent="2"/>
      <protection/>
    </xf>
    <xf numFmtId="49" fontId="47" fillId="0" borderId="28">
      <alignment horizontal="left" vertical="center" wrapText="1" indent="2"/>
      <protection/>
    </xf>
    <xf numFmtId="49" fontId="88" fillId="0" borderId="28">
      <alignment horizontal="left" vertical="center" wrapText="1" indent="2"/>
      <protection/>
    </xf>
    <xf numFmtId="49" fontId="88" fillId="0" borderId="28">
      <alignment horizontal="left" vertical="center" wrapText="1" indent="2"/>
      <protection/>
    </xf>
    <xf numFmtId="49" fontId="88" fillId="0" borderId="28">
      <alignment horizontal="left" vertical="center" wrapText="1" indent="2"/>
      <protection/>
    </xf>
    <xf numFmtId="49" fontId="91" fillId="0" borderId="68">
      <alignment horizontal="left" vertical="center" wrapText="1"/>
      <protection/>
    </xf>
    <xf numFmtId="0" fontId="46" fillId="0" borderId="42">
      <alignment horizontal="center"/>
      <protection/>
    </xf>
    <xf numFmtId="49" fontId="47" fillId="0" borderId="0">
      <alignment horizontal="center" shrinkToFit="1"/>
      <protection/>
    </xf>
    <xf numFmtId="0" fontId="48" fillId="0" borderId="27">
      <alignment horizontal="center"/>
      <protection/>
    </xf>
    <xf numFmtId="49" fontId="88" fillId="0" borderId="24">
      <alignment horizontal="left" vertical="center" wrapText="1" indent="3"/>
      <protection/>
    </xf>
    <xf numFmtId="49" fontId="47" fillId="0" borderId="24">
      <alignment horizontal="left" vertical="center" wrapText="1" indent="3"/>
      <protection/>
    </xf>
    <xf numFmtId="49" fontId="88" fillId="0" borderId="24">
      <alignment horizontal="left" vertical="center" wrapText="1" indent="3"/>
      <protection/>
    </xf>
    <xf numFmtId="49" fontId="88" fillId="0" borderId="24">
      <alignment horizontal="left" vertical="center" wrapText="1" indent="3"/>
      <protection/>
    </xf>
    <xf numFmtId="49" fontId="88" fillId="0" borderId="24">
      <alignment horizontal="left" vertical="center" wrapText="1" indent="3"/>
      <protection/>
    </xf>
    <xf numFmtId="49" fontId="88" fillId="0" borderId="69">
      <alignment horizontal="left" vertical="center" wrapText="1"/>
      <protection/>
    </xf>
    <xf numFmtId="0" fontId="46" fillId="0" borderId="70">
      <alignment/>
      <protection/>
    </xf>
    <xf numFmtId="49" fontId="47" fillId="0" borderId="0">
      <alignment horizontal="center" vertical="top" shrinkToFit="1"/>
      <protection/>
    </xf>
    <xf numFmtId="0" fontId="48" fillId="0" borderId="67">
      <alignment horizontal="center"/>
      <protection/>
    </xf>
    <xf numFmtId="49" fontId="88" fillId="0" borderId="57">
      <alignment horizontal="left" vertical="center" wrapText="1" indent="3"/>
      <protection/>
    </xf>
    <xf numFmtId="49" fontId="47" fillId="0" borderId="57">
      <alignment horizontal="left" vertical="center" wrapText="1" indent="3"/>
      <protection/>
    </xf>
    <xf numFmtId="49" fontId="88" fillId="0" borderId="57">
      <alignment horizontal="left" vertical="center" wrapText="1" indent="3"/>
      <protection/>
    </xf>
    <xf numFmtId="49" fontId="88" fillId="0" borderId="57">
      <alignment horizontal="left" vertical="center" wrapText="1" indent="3"/>
      <protection/>
    </xf>
    <xf numFmtId="49" fontId="88" fillId="0" borderId="57">
      <alignment horizontal="left" vertical="center" wrapText="1" indent="3"/>
      <protection/>
    </xf>
    <xf numFmtId="49" fontId="88" fillId="0" borderId="71">
      <alignment horizontal="left" vertical="center" wrapText="1"/>
      <protection/>
    </xf>
    <xf numFmtId="0" fontId="46" fillId="0" borderId="72">
      <alignment/>
      <protection/>
    </xf>
    <xf numFmtId="0" fontId="50" fillId="0" borderId="0">
      <alignment/>
      <protection/>
    </xf>
    <xf numFmtId="0" fontId="0" fillId="0" borderId="67">
      <alignment horizontal="center" vertical="center"/>
      <protection/>
    </xf>
    <xf numFmtId="49" fontId="88" fillId="0" borderId="61">
      <alignment horizontal="left" vertical="center" wrapText="1" indent="3"/>
      <protection/>
    </xf>
    <xf numFmtId="49" fontId="47" fillId="0" borderId="61">
      <alignment horizontal="left" vertical="center" wrapText="1" indent="3"/>
      <protection/>
    </xf>
    <xf numFmtId="49" fontId="88" fillId="0" borderId="61">
      <alignment horizontal="left" vertical="center" wrapText="1" indent="3"/>
      <protection/>
    </xf>
    <xf numFmtId="49" fontId="88" fillId="0" borderId="61">
      <alignment horizontal="left" vertical="center" wrapText="1" indent="3"/>
      <protection/>
    </xf>
    <xf numFmtId="49" fontId="88" fillId="0" borderId="61">
      <alignment horizontal="left" vertical="center" wrapText="1" indent="3"/>
      <protection/>
    </xf>
    <xf numFmtId="49" fontId="89" fillId="0" borderId="73">
      <alignment horizontal="center"/>
      <protection/>
    </xf>
    <xf numFmtId="0" fontId="46" fillId="0" borderId="74">
      <alignment/>
      <protection/>
    </xf>
    <xf numFmtId="49" fontId="50" fillId="0" borderId="0">
      <alignment/>
      <protection/>
    </xf>
    <xf numFmtId="0" fontId="0" fillId="0" borderId="75">
      <alignment horizontal="center" vertical="center"/>
      <protection/>
    </xf>
    <xf numFmtId="0" fontId="91" fillId="0" borderId="55">
      <alignment horizontal="left" vertical="center" wrapText="1"/>
      <protection/>
    </xf>
    <xf numFmtId="0" fontId="57" fillId="0" borderId="55">
      <alignment horizontal="left" vertical="center" wrapText="1"/>
      <protection/>
    </xf>
    <xf numFmtId="0" fontId="91" fillId="0" borderId="55">
      <alignment horizontal="left" vertical="center" wrapText="1"/>
      <protection/>
    </xf>
    <xf numFmtId="0" fontId="91" fillId="0" borderId="55">
      <alignment horizontal="left" vertical="center" wrapText="1"/>
      <protection/>
    </xf>
    <xf numFmtId="0" fontId="91" fillId="0" borderId="55">
      <alignment horizontal="left" vertical="center" wrapText="1"/>
      <protection/>
    </xf>
    <xf numFmtId="49" fontId="89" fillId="0" borderId="76">
      <alignment horizontal="center" vertical="center" wrapText="1"/>
      <protection/>
    </xf>
    <xf numFmtId="0" fontId="58" fillId="0" borderId="0">
      <alignment horizontal="center"/>
      <protection/>
    </xf>
    <xf numFmtId="49" fontId="47" fillId="0" borderId="66">
      <alignment horizontal="center"/>
      <protection/>
    </xf>
    <xf numFmtId="0" fontId="0" fillId="39" borderId="77">
      <alignment horizontal="left"/>
      <protection/>
    </xf>
    <xf numFmtId="49" fontId="88" fillId="0" borderId="15">
      <alignment horizontal="left" vertical="center" wrapText="1" indent="3"/>
      <protection/>
    </xf>
    <xf numFmtId="49" fontId="47" fillId="0" borderId="15">
      <alignment horizontal="left" vertical="center" wrapText="1" indent="3"/>
      <protection/>
    </xf>
    <xf numFmtId="49" fontId="88" fillId="0" borderId="15">
      <alignment horizontal="left" vertical="center" wrapText="1" indent="3"/>
      <protection/>
    </xf>
    <xf numFmtId="49" fontId="88" fillId="0" borderId="15">
      <alignment horizontal="left" vertical="center" wrapText="1" indent="3"/>
      <protection/>
    </xf>
    <xf numFmtId="49" fontId="88" fillId="0" borderId="15">
      <alignment horizontal="left" vertical="center" wrapText="1" indent="3"/>
      <protection/>
    </xf>
    <xf numFmtId="49" fontId="88" fillId="0" borderId="78">
      <alignment horizontal="center" vertical="center" wrapText="1"/>
      <protection/>
    </xf>
    <xf numFmtId="0" fontId="59" fillId="0" borderId="37">
      <alignment/>
      <protection/>
    </xf>
    <xf numFmtId="4" fontId="47" fillId="0" borderId="42">
      <alignment horizontal="right"/>
      <protection/>
    </xf>
    <xf numFmtId="0" fontId="0" fillId="0" borderId="11">
      <alignment/>
      <protection/>
    </xf>
    <xf numFmtId="49" fontId="88" fillId="0" borderId="0">
      <alignment horizontal="left" vertical="center" wrapText="1" indent="3"/>
      <protection/>
    </xf>
    <xf numFmtId="49" fontId="47" fillId="0" borderId="0">
      <alignment horizontal="left" vertical="center" wrapText="1" indent="3"/>
      <protection/>
    </xf>
    <xf numFmtId="49" fontId="88" fillId="0" borderId="0">
      <alignment horizontal="left" vertical="center" wrapText="1" indent="3"/>
      <protection/>
    </xf>
    <xf numFmtId="49" fontId="88" fillId="0" borderId="0">
      <alignment horizontal="left" vertical="center" wrapText="1" indent="3"/>
      <protection/>
    </xf>
    <xf numFmtId="49" fontId="88" fillId="0" borderId="0">
      <alignment horizontal="left" vertical="center" wrapText="1" indent="3"/>
      <protection/>
    </xf>
    <xf numFmtId="49" fontId="88" fillId="0" borderId="39">
      <alignment horizontal="center" vertical="center" wrapText="1"/>
      <protection/>
    </xf>
    <xf numFmtId="0" fontId="58" fillId="0" borderId="79">
      <alignment horizontal="center" vertical="center" textRotation="90" wrapText="1"/>
      <protection/>
    </xf>
    <xf numFmtId="49" fontId="47" fillId="0" borderId="42">
      <alignment horizontal="center"/>
      <protection/>
    </xf>
    <xf numFmtId="0" fontId="0" fillId="0" borderId="80">
      <alignment/>
      <protection/>
    </xf>
    <xf numFmtId="49" fontId="88" fillId="0" borderId="9">
      <alignment horizontal="left" vertical="center" wrapText="1" indent="3"/>
      <protection/>
    </xf>
    <xf numFmtId="49" fontId="47" fillId="0" borderId="9">
      <alignment horizontal="left" vertical="center" wrapText="1" indent="3"/>
      <protection/>
    </xf>
    <xf numFmtId="49" fontId="88" fillId="0" borderId="9">
      <alignment horizontal="left" vertical="center" wrapText="1" indent="3"/>
      <protection/>
    </xf>
    <xf numFmtId="49" fontId="88" fillId="0" borderId="9">
      <alignment horizontal="left" vertical="center" wrapText="1" indent="3"/>
      <protection/>
    </xf>
    <xf numFmtId="49" fontId="88" fillId="0" borderId="9">
      <alignment horizontal="left" vertical="center" wrapText="1" indent="3"/>
      <protection/>
    </xf>
    <xf numFmtId="49" fontId="88" fillId="0" borderId="76">
      <alignment horizontal="center" vertical="center" wrapText="1"/>
      <protection/>
    </xf>
    <xf numFmtId="0" fontId="59" fillId="0" borderId="81">
      <alignment textRotation="90"/>
      <protection/>
    </xf>
    <xf numFmtId="0" fontId="58" fillId="0" borderId="0">
      <alignment horizontal="center"/>
      <protection/>
    </xf>
    <xf numFmtId="0" fontId="21" fillId="0" borderId="11">
      <alignment/>
      <protection/>
    </xf>
    <xf numFmtId="49" fontId="91" fillId="0" borderId="55">
      <alignment horizontal="left" vertical="center" wrapText="1"/>
      <protection/>
    </xf>
    <xf numFmtId="49" fontId="57" fillId="0" borderId="55">
      <alignment horizontal="left" vertical="center" wrapText="1"/>
      <protection/>
    </xf>
    <xf numFmtId="49" fontId="91" fillId="0" borderId="55">
      <alignment horizontal="left" vertical="center" wrapText="1"/>
      <protection/>
    </xf>
    <xf numFmtId="49" fontId="91" fillId="0" borderId="55">
      <alignment horizontal="left" vertical="center" wrapText="1"/>
      <protection/>
    </xf>
    <xf numFmtId="49" fontId="91" fillId="0" borderId="55">
      <alignment horizontal="left" vertical="center" wrapText="1"/>
      <protection/>
    </xf>
    <xf numFmtId="49" fontId="88" fillId="0" borderId="15">
      <alignment horizontal="center" vertical="center" wrapText="1"/>
      <protection/>
    </xf>
    <xf numFmtId="0" fontId="59" fillId="0" borderId="81">
      <alignment/>
      <protection/>
    </xf>
    <xf numFmtId="0" fontId="59" fillId="0" borderId="37">
      <alignment/>
      <protection/>
    </xf>
    <xf numFmtId="0" fontId="52" fillId="0" borderId="11">
      <alignment/>
      <protection/>
    </xf>
    <xf numFmtId="0" fontId="88" fillId="0" borderId="57">
      <alignment horizontal="left" vertical="center" wrapText="1"/>
      <protection/>
    </xf>
    <xf numFmtId="0" fontId="47" fillId="0" borderId="57">
      <alignment horizontal="left" vertical="center" wrapText="1"/>
      <protection/>
    </xf>
    <xf numFmtId="0" fontId="88" fillId="0" borderId="57">
      <alignment horizontal="left" vertical="center" wrapText="1"/>
      <protection/>
    </xf>
    <xf numFmtId="0" fontId="88" fillId="0" borderId="57">
      <alignment horizontal="left" vertical="center" wrapText="1"/>
      <protection/>
    </xf>
    <xf numFmtId="0" fontId="88" fillId="0" borderId="57">
      <alignment horizontal="left" vertical="center" wrapText="1"/>
      <protection/>
    </xf>
    <xf numFmtId="49" fontId="88" fillId="0" borderId="0">
      <alignment horizontal="center" vertical="center" wrapText="1"/>
      <protection/>
    </xf>
    <xf numFmtId="0" fontId="58" fillId="0" borderId="79">
      <alignment horizontal="center" vertical="center" textRotation="90"/>
      <protection/>
    </xf>
    <xf numFmtId="0" fontId="58" fillId="0" borderId="79">
      <alignment horizontal="center" vertical="center" textRotation="90" wrapText="1"/>
      <protection/>
    </xf>
    <xf numFmtId="0" fontId="47" fillId="0" borderId="61">
      <alignment horizontal="left" vertical="center" wrapText="1"/>
      <protection/>
    </xf>
    <xf numFmtId="0" fontId="88" fillId="0" borderId="61">
      <alignment horizontal="left" vertical="center" wrapText="1"/>
      <protection/>
    </xf>
    <xf numFmtId="0" fontId="88" fillId="0" borderId="61">
      <alignment horizontal="left" vertical="center" wrapText="1"/>
      <protection/>
    </xf>
    <xf numFmtId="0" fontId="88" fillId="0" borderId="61">
      <alignment horizontal="left" vertical="center" wrapText="1"/>
      <protection/>
    </xf>
    <xf numFmtId="49" fontId="88" fillId="0" borderId="9">
      <alignment horizontal="center" vertical="center" wrapText="1"/>
      <protection/>
    </xf>
    <xf numFmtId="0" fontId="59" fillId="0" borderId="0">
      <alignment/>
      <protection/>
    </xf>
    <xf numFmtId="0" fontId="59" fillId="0" borderId="60">
      <alignment textRotation="90"/>
      <protection/>
    </xf>
    <xf numFmtId="49" fontId="57" fillId="0" borderId="68">
      <alignment horizontal="left" vertical="center" wrapText="1"/>
      <protection/>
    </xf>
    <xf numFmtId="49" fontId="91" fillId="0" borderId="68">
      <alignment horizontal="left" vertical="center" wrapText="1"/>
      <protection/>
    </xf>
    <xf numFmtId="49" fontId="91" fillId="0" borderId="68">
      <alignment horizontal="left" vertical="center" wrapText="1"/>
      <protection/>
    </xf>
    <xf numFmtId="49" fontId="91" fillId="0" borderId="68">
      <alignment horizontal="left" vertical="center" wrapText="1"/>
      <protection/>
    </xf>
    <xf numFmtId="49" fontId="89" fillId="0" borderId="73">
      <alignment horizontal="center" vertical="center" wrapText="1"/>
      <protection/>
    </xf>
    <xf numFmtId="0" fontId="59" fillId="0" borderId="34">
      <alignment horizontal="center" vertical="center" wrapText="1"/>
      <protection/>
    </xf>
    <xf numFmtId="0" fontId="58" fillId="0" borderId="79">
      <alignment horizontal="center" vertical="center" textRotation="90"/>
      <protection/>
    </xf>
    <xf numFmtId="49" fontId="47" fillId="0" borderId="69">
      <alignment horizontal="left" vertical="center" wrapText="1"/>
      <protection/>
    </xf>
    <xf numFmtId="49" fontId="88" fillId="0" borderId="69">
      <alignment horizontal="left" vertical="center" wrapText="1"/>
      <protection/>
    </xf>
    <xf numFmtId="49" fontId="88" fillId="0" borderId="69">
      <alignment horizontal="left" vertical="center" wrapText="1"/>
      <protection/>
    </xf>
    <xf numFmtId="49" fontId="88" fillId="0" borderId="69">
      <alignment horizontal="left" vertical="center" wrapText="1"/>
      <protection/>
    </xf>
    <xf numFmtId="49" fontId="88" fillId="0" borderId="82">
      <alignment horizontal="center" vertical="center" wrapText="1"/>
      <protection/>
    </xf>
    <xf numFmtId="0" fontId="59" fillId="0" borderId="34">
      <alignment horizontal="center" vertical="center" wrapText="1"/>
      <protection/>
    </xf>
    <xf numFmtId="0" fontId="59" fillId="0" borderId="0">
      <alignment/>
      <protection/>
    </xf>
    <xf numFmtId="49" fontId="47" fillId="0" borderId="71">
      <alignment horizontal="left" vertical="center" wrapText="1"/>
      <protection/>
    </xf>
    <xf numFmtId="49" fontId="88" fillId="0" borderId="71">
      <alignment horizontal="left" vertical="center" wrapText="1"/>
      <protection/>
    </xf>
    <xf numFmtId="49" fontId="88" fillId="0" borderId="71">
      <alignment horizontal="left" vertical="center" wrapText="1"/>
      <protection/>
    </xf>
    <xf numFmtId="49" fontId="88" fillId="0" borderId="71">
      <alignment horizontal="left" vertical="center" wrapText="1"/>
      <protection/>
    </xf>
    <xf numFmtId="0" fontId="87" fillId="0" borderId="32">
      <alignment/>
      <protection/>
    </xf>
    <xf numFmtId="0" fontId="58" fillId="0" borderId="83">
      <alignment/>
      <protection/>
    </xf>
    <xf numFmtId="0" fontId="59" fillId="0" borderId="34">
      <alignment horizontal="center" vertical="center" wrapText="1"/>
      <protection/>
    </xf>
    <xf numFmtId="49" fontId="50" fillId="0" borderId="73">
      <alignment horizontal="center"/>
      <protection/>
    </xf>
    <xf numFmtId="0" fontId="59" fillId="0" borderId="34">
      <alignment horizontal="center" vertical="center" wrapText="1"/>
      <protection/>
    </xf>
    <xf numFmtId="49" fontId="89" fillId="0" borderId="73">
      <alignment horizontal="center"/>
      <protection/>
    </xf>
    <xf numFmtId="49" fontId="89" fillId="0" borderId="73">
      <alignment horizontal="center"/>
      <protection/>
    </xf>
    <xf numFmtId="49" fontId="89" fillId="0" borderId="73">
      <alignment horizontal="center"/>
      <protection/>
    </xf>
    <xf numFmtId="0" fontId="88" fillId="0" borderId="73">
      <alignment horizontal="center" vertical="center"/>
      <protection/>
    </xf>
    <xf numFmtId="0" fontId="60" fillId="0" borderId="84">
      <alignment horizontal="left" vertical="center" wrapText="1"/>
      <protection/>
    </xf>
    <xf numFmtId="49" fontId="59" fillId="0" borderId="34">
      <alignment horizontal="center" vertical="center" wrapText="1"/>
      <protection/>
    </xf>
    <xf numFmtId="49" fontId="50" fillId="0" borderId="76">
      <alignment horizontal="center" vertical="center" wrapText="1"/>
      <protection/>
    </xf>
    <xf numFmtId="49" fontId="59" fillId="0" borderId="34">
      <alignment horizontal="center" vertical="center" wrapText="1"/>
      <protection/>
    </xf>
    <xf numFmtId="49" fontId="89" fillId="0" borderId="76">
      <alignment horizontal="center" vertical="center" wrapText="1"/>
      <protection/>
    </xf>
    <xf numFmtId="49" fontId="89" fillId="0" borderId="76">
      <alignment horizontal="center" vertical="center" wrapText="1"/>
      <protection/>
    </xf>
    <xf numFmtId="49" fontId="89" fillId="0" borderId="76">
      <alignment horizontal="center" vertical="center" wrapText="1"/>
      <protection/>
    </xf>
    <xf numFmtId="0" fontId="88" fillId="0" borderId="78">
      <alignment horizontal="center" vertical="center"/>
      <protection/>
    </xf>
    <xf numFmtId="0" fontId="59" fillId="0" borderId="85">
      <alignment horizontal="left" vertical="center" wrapText="1" indent="2"/>
      <protection/>
    </xf>
    <xf numFmtId="0" fontId="58" fillId="0" borderId="83">
      <alignment/>
      <protection/>
    </xf>
    <xf numFmtId="49" fontId="47" fillId="0" borderId="78">
      <alignment horizontal="center" vertical="center" wrapText="1"/>
      <protection/>
    </xf>
    <xf numFmtId="49" fontId="88" fillId="0" borderId="78">
      <alignment horizontal="center" vertical="center" wrapText="1"/>
      <protection/>
    </xf>
    <xf numFmtId="49" fontId="88" fillId="0" borderId="78">
      <alignment horizontal="center" vertical="center" wrapText="1"/>
      <protection/>
    </xf>
    <xf numFmtId="49" fontId="88" fillId="0" borderId="78">
      <alignment horizontal="center" vertical="center" wrapText="1"/>
      <protection/>
    </xf>
    <xf numFmtId="0" fontId="88" fillId="0" borderId="39">
      <alignment horizontal="center" vertical="center"/>
      <protection/>
    </xf>
    <xf numFmtId="0" fontId="59" fillId="0" borderId="51">
      <alignment horizontal="left" vertical="center" wrapText="1" indent="3"/>
      <protection/>
    </xf>
    <xf numFmtId="49" fontId="60" fillId="0" borderId="84">
      <alignment horizontal="left" vertical="center" wrapText="1"/>
      <protection/>
    </xf>
    <xf numFmtId="49" fontId="47" fillId="0" borderId="39">
      <alignment horizontal="center" vertical="center" wrapText="1"/>
      <protection/>
    </xf>
    <xf numFmtId="49" fontId="88" fillId="0" borderId="39">
      <alignment horizontal="center" vertical="center" wrapText="1"/>
      <protection/>
    </xf>
    <xf numFmtId="49" fontId="88" fillId="0" borderId="39">
      <alignment horizontal="center" vertical="center" wrapText="1"/>
      <protection/>
    </xf>
    <xf numFmtId="49" fontId="88" fillId="0" borderId="39">
      <alignment horizontal="center" vertical="center" wrapText="1"/>
      <protection/>
    </xf>
    <xf numFmtId="0" fontId="88" fillId="0" borderId="76">
      <alignment horizontal="center" vertical="center"/>
      <protection/>
    </xf>
    <xf numFmtId="0" fontId="59" fillId="0" borderId="84">
      <alignment horizontal="left" vertical="center" wrapText="1" indent="3"/>
      <protection/>
    </xf>
    <xf numFmtId="49" fontId="59" fillId="0" borderId="85">
      <alignment horizontal="left" vertical="center" wrapText="1" indent="2"/>
      <protection/>
    </xf>
    <xf numFmtId="49" fontId="47" fillId="0" borderId="76">
      <alignment horizontal="center" vertical="center" wrapText="1"/>
      <protection/>
    </xf>
    <xf numFmtId="49" fontId="88" fillId="0" borderId="76">
      <alignment horizontal="center" vertical="center" wrapText="1"/>
      <protection/>
    </xf>
    <xf numFmtId="49" fontId="88" fillId="0" borderId="76">
      <alignment horizontal="center" vertical="center" wrapText="1"/>
      <protection/>
    </xf>
    <xf numFmtId="49" fontId="88" fillId="0" borderId="76">
      <alignment horizontal="center" vertical="center" wrapText="1"/>
      <protection/>
    </xf>
    <xf numFmtId="49" fontId="88" fillId="0" borderId="18">
      <alignment horizontal="center" vertical="center"/>
      <protection/>
    </xf>
    <xf numFmtId="0" fontId="59" fillId="0" borderId="86">
      <alignment horizontal="left" vertical="center" wrapText="1" indent="3"/>
      <protection/>
    </xf>
    <xf numFmtId="49" fontId="59" fillId="0" borderId="51">
      <alignment horizontal="left" vertical="center" wrapText="1" indent="3"/>
      <protection/>
    </xf>
    <xf numFmtId="49" fontId="47" fillId="0" borderId="15">
      <alignment horizontal="center" vertical="center" wrapText="1"/>
      <protection/>
    </xf>
    <xf numFmtId="49" fontId="88" fillId="0" borderId="15">
      <alignment horizontal="center" vertical="center" wrapText="1"/>
      <protection/>
    </xf>
    <xf numFmtId="49" fontId="88" fillId="0" borderId="15">
      <alignment horizontal="center" vertical="center" wrapText="1"/>
      <protection/>
    </xf>
    <xf numFmtId="49" fontId="88" fillId="0" borderId="15">
      <alignment horizontal="center" vertical="center" wrapText="1"/>
      <protection/>
    </xf>
    <xf numFmtId="49" fontId="88" fillId="0" borderId="35">
      <alignment horizontal="center" vertical="center"/>
      <protection/>
    </xf>
    <xf numFmtId="0" fontId="60" fillId="0" borderId="83">
      <alignment horizontal="left" vertical="center" wrapText="1"/>
      <protection/>
    </xf>
    <xf numFmtId="49" fontId="59" fillId="0" borderId="84">
      <alignment horizontal="left" vertical="center" wrapText="1" indent="3"/>
      <protection/>
    </xf>
    <xf numFmtId="49" fontId="47" fillId="0" borderId="0">
      <alignment horizontal="center" vertical="center" wrapText="1"/>
      <protection/>
    </xf>
    <xf numFmtId="49" fontId="88" fillId="0" borderId="0">
      <alignment horizontal="center" vertical="center" wrapText="1"/>
      <protection/>
    </xf>
    <xf numFmtId="49" fontId="88" fillId="0" borderId="0">
      <alignment horizontal="center" vertical="center" wrapText="1"/>
      <protection/>
    </xf>
    <xf numFmtId="49" fontId="88" fillId="0" borderId="0">
      <alignment horizontal="center" vertical="center" wrapText="1"/>
      <protection/>
    </xf>
    <xf numFmtId="49" fontId="88" fillId="0" borderId="16">
      <alignment horizontal="center" vertical="center"/>
      <protection/>
    </xf>
    <xf numFmtId="0" fontId="59" fillId="0" borderId="60">
      <alignment horizontal="left" vertical="center" wrapText="1" indent="3"/>
      <protection/>
    </xf>
    <xf numFmtId="49" fontId="59" fillId="0" borderId="86">
      <alignment horizontal="left" vertical="center" wrapText="1" indent="3"/>
      <protection/>
    </xf>
    <xf numFmtId="49" fontId="47" fillId="0" borderId="9">
      <alignment horizontal="center" vertical="center" wrapText="1"/>
      <protection/>
    </xf>
    <xf numFmtId="49" fontId="88" fillId="0" borderId="9">
      <alignment horizontal="center" vertical="center" wrapText="1"/>
      <protection/>
    </xf>
    <xf numFmtId="49" fontId="88" fillId="0" borderId="9">
      <alignment horizontal="center" vertical="center" wrapText="1"/>
      <protection/>
    </xf>
    <xf numFmtId="49" fontId="88" fillId="0" borderId="9">
      <alignment horizontal="center" vertical="center" wrapText="1"/>
      <protection/>
    </xf>
    <xf numFmtId="49" fontId="88" fillId="0" borderId="27">
      <alignment horizontal="center" vertical="center"/>
      <protection/>
    </xf>
    <xf numFmtId="0" fontId="59" fillId="0" borderId="37">
      <alignment horizontal="left" vertical="center" wrapText="1" indent="3"/>
      <protection/>
    </xf>
    <xf numFmtId="0" fontId="60" fillId="0" borderId="83">
      <alignment horizontal="left" vertical="center" wrapText="1"/>
      <protection/>
    </xf>
    <xf numFmtId="49" fontId="50" fillId="0" borderId="73">
      <alignment horizontal="center" vertical="center" wrapText="1"/>
      <protection/>
    </xf>
    <xf numFmtId="49" fontId="89" fillId="0" borderId="73">
      <alignment horizontal="center" vertical="center" wrapText="1"/>
      <protection/>
    </xf>
    <xf numFmtId="49" fontId="89" fillId="0" borderId="73">
      <alignment horizontal="center" vertical="center" wrapText="1"/>
      <protection/>
    </xf>
    <xf numFmtId="49" fontId="89" fillId="0" borderId="73">
      <alignment horizontal="center" vertical="center" wrapText="1"/>
      <protection/>
    </xf>
    <xf numFmtId="49" fontId="88" fillId="0" borderId="9">
      <alignment horizontal="center"/>
      <protection/>
    </xf>
    <xf numFmtId="0" fontId="60" fillId="0" borderId="83">
      <alignment horizontal="left" vertical="center" wrapText="1"/>
      <protection/>
    </xf>
    <xf numFmtId="49" fontId="59" fillId="0" borderId="60">
      <alignment horizontal="left" vertical="center" wrapText="1" indent="3"/>
      <protection/>
    </xf>
    <xf numFmtId="49" fontId="47" fillId="0" borderId="82">
      <alignment horizontal="center" vertical="center" wrapText="1"/>
      <protection/>
    </xf>
    <xf numFmtId="49" fontId="88" fillId="0" borderId="82">
      <alignment horizontal="center" vertical="center" wrapText="1"/>
      <protection/>
    </xf>
    <xf numFmtId="49" fontId="88" fillId="0" borderId="82">
      <alignment horizontal="center" vertical="center" wrapText="1"/>
      <protection/>
    </xf>
    <xf numFmtId="49" fontId="88" fillId="0" borderId="82">
      <alignment horizontal="center" vertical="center" wrapText="1"/>
      <protection/>
    </xf>
    <xf numFmtId="0" fontId="88" fillId="0" borderId="15">
      <alignment horizontal="center"/>
      <protection/>
    </xf>
    <xf numFmtId="0" fontId="59" fillId="0" borderId="87">
      <alignment horizontal="center" vertical="center" wrapText="1"/>
      <protection/>
    </xf>
    <xf numFmtId="49" fontId="59" fillId="0" borderId="37">
      <alignment horizontal="left" vertical="center" wrapText="1" indent="3"/>
      <protection/>
    </xf>
    <xf numFmtId="0" fontId="21" fillId="0" borderId="32">
      <alignment/>
      <protection/>
    </xf>
    <xf numFmtId="0" fontId="87" fillId="0" borderId="32">
      <alignment/>
      <protection/>
    </xf>
    <xf numFmtId="0" fontId="87" fillId="0" borderId="32">
      <alignment/>
      <protection/>
    </xf>
    <xf numFmtId="0" fontId="87" fillId="0" borderId="32">
      <alignment/>
      <protection/>
    </xf>
    <xf numFmtId="0" fontId="88" fillId="0" borderId="0">
      <alignment horizontal="center"/>
      <protection/>
    </xf>
    <xf numFmtId="0" fontId="58" fillId="0" borderId="88">
      <alignment horizontal="center"/>
      <protection/>
    </xf>
    <xf numFmtId="49" fontId="60" fillId="0" borderId="83">
      <alignment horizontal="left" vertical="center" wrapText="1"/>
      <protection/>
    </xf>
    <xf numFmtId="0" fontId="47" fillId="0" borderId="73">
      <alignment horizontal="center" vertical="center"/>
      <protection/>
    </xf>
    <xf numFmtId="0" fontId="88" fillId="0" borderId="73">
      <alignment horizontal="center" vertical="center"/>
      <protection/>
    </xf>
    <xf numFmtId="0" fontId="88" fillId="0" borderId="73">
      <alignment horizontal="center" vertical="center"/>
      <protection/>
    </xf>
    <xf numFmtId="0" fontId="88" fillId="0" borderId="73">
      <alignment horizontal="center" vertical="center"/>
      <protection/>
    </xf>
    <xf numFmtId="49" fontId="88" fillId="0" borderId="9">
      <alignment/>
      <protection/>
    </xf>
    <xf numFmtId="0" fontId="58" fillId="0" borderId="89">
      <alignment horizontal="center" vertical="center" wrapText="1"/>
      <protection/>
    </xf>
    <xf numFmtId="49" fontId="59" fillId="0" borderId="87">
      <alignment horizontal="center" vertical="center" wrapText="1"/>
      <protection/>
    </xf>
    <xf numFmtId="0" fontId="47" fillId="0" borderId="78">
      <alignment horizontal="center" vertical="center"/>
      <protection/>
    </xf>
    <xf numFmtId="0" fontId="88" fillId="0" borderId="78">
      <alignment horizontal="center" vertical="center"/>
      <protection/>
    </xf>
    <xf numFmtId="0" fontId="88" fillId="0" borderId="78">
      <alignment horizontal="center" vertical="center"/>
      <protection/>
    </xf>
    <xf numFmtId="0" fontId="88" fillId="0" borderId="78">
      <alignment horizontal="center" vertical="center"/>
      <protection/>
    </xf>
    <xf numFmtId="0" fontId="88" fillId="0" borderId="27">
      <alignment horizontal="center" vertical="top"/>
      <protection/>
    </xf>
    <xf numFmtId="0" fontId="59" fillId="0" borderId="14">
      <alignment horizontal="center" vertical="center" wrapText="1"/>
      <protection/>
    </xf>
    <xf numFmtId="49" fontId="58" fillId="0" borderId="88">
      <alignment horizontal="center"/>
      <protection/>
    </xf>
    <xf numFmtId="0" fontId="47" fillId="0" borderId="39">
      <alignment horizontal="center" vertical="center"/>
      <protection/>
    </xf>
    <xf numFmtId="0" fontId="88" fillId="0" borderId="39">
      <alignment horizontal="center" vertical="center"/>
      <protection/>
    </xf>
    <xf numFmtId="0" fontId="88" fillId="0" borderId="39">
      <alignment horizontal="center" vertical="center"/>
      <protection/>
    </xf>
    <xf numFmtId="0" fontId="88" fillId="0" borderId="39">
      <alignment horizontal="center" vertical="center"/>
      <protection/>
    </xf>
    <xf numFmtId="49" fontId="88" fillId="0" borderId="27">
      <alignment horizontal="center" vertical="top" wrapText="1"/>
      <protection/>
    </xf>
    <xf numFmtId="0" fontId="59" fillId="0" borderId="13">
      <alignment horizontal="center" vertical="center" wrapText="1"/>
      <protection/>
    </xf>
    <xf numFmtId="49" fontId="58" fillId="0" borderId="89">
      <alignment horizontal="center" vertical="center" wrapText="1"/>
      <protection/>
    </xf>
    <xf numFmtId="0" fontId="47" fillId="0" borderId="76">
      <alignment horizontal="center" vertical="center"/>
      <protection/>
    </xf>
    <xf numFmtId="0" fontId="88" fillId="0" borderId="76">
      <alignment horizontal="center" vertical="center"/>
      <protection/>
    </xf>
    <xf numFmtId="0" fontId="88" fillId="0" borderId="76">
      <alignment horizontal="center" vertical="center"/>
      <protection/>
    </xf>
    <xf numFmtId="0" fontId="88" fillId="0" borderId="76">
      <alignment horizontal="center" vertical="center"/>
      <protection/>
    </xf>
    <xf numFmtId="0" fontId="88" fillId="0" borderId="35">
      <alignment/>
      <protection/>
    </xf>
    <xf numFmtId="0" fontId="59" fillId="0" borderId="89">
      <alignment horizontal="center" vertical="center" wrapText="1"/>
      <protection/>
    </xf>
    <xf numFmtId="49" fontId="59" fillId="0" borderId="14">
      <alignment horizontal="center" vertical="center" wrapText="1"/>
      <protection/>
    </xf>
    <xf numFmtId="49" fontId="47" fillId="0" borderId="18">
      <alignment horizontal="center" vertical="center"/>
      <protection/>
    </xf>
    <xf numFmtId="49" fontId="59" fillId="0" borderId="14">
      <alignment horizontal="center" vertical="center" wrapText="1"/>
      <protection/>
    </xf>
    <xf numFmtId="49" fontId="88" fillId="0" borderId="18">
      <alignment horizontal="center" vertical="center"/>
      <protection/>
    </xf>
    <xf numFmtId="49" fontId="88" fillId="0" borderId="18">
      <alignment horizontal="center" vertical="center"/>
      <protection/>
    </xf>
    <xf numFmtId="49" fontId="88" fillId="0" borderId="18">
      <alignment horizontal="center" vertical="center"/>
      <protection/>
    </xf>
    <xf numFmtId="4" fontId="88" fillId="0" borderId="15">
      <alignment horizontal="right"/>
      <protection/>
    </xf>
    <xf numFmtId="0" fontId="59" fillId="0" borderId="90">
      <alignment horizontal="center" vertical="center" wrapText="1"/>
      <protection/>
    </xf>
    <xf numFmtId="49" fontId="59" fillId="0" borderId="13">
      <alignment horizontal="center" vertical="center" wrapText="1"/>
      <protection/>
    </xf>
    <xf numFmtId="49" fontId="47" fillId="0" borderId="35">
      <alignment horizontal="center" vertical="center"/>
      <protection/>
    </xf>
    <xf numFmtId="49" fontId="88" fillId="0" borderId="35">
      <alignment horizontal="center" vertical="center"/>
      <protection/>
    </xf>
    <xf numFmtId="49" fontId="88" fillId="0" borderId="35">
      <alignment horizontal="center" vertical="center"/>
      <protection/>
    </xf>
    <xf numFmtId="49" fontId="88" fillId="0" borderId="35">
      <alignment horizontal="center" vertical="center"/>
      <protection/>
    </xf>
    <xf numFmtId="4" fontId="88" fillId="0" borderId="0">
      <alignment horizontal="right" shrinkToFit="1"/>
      <protection/>
    </xf>
    <xf numFmtId="0" fontId="59" fillId="0" borderId="22">
      <alignment horizontal="center" vertical="center" wrapText="1"/>
      <protection/>
    </xf>
    <xf numFmtId="49" fontId="59" fillId="0" borderId="89">
      <alignment horizontal="center" vertical="center" wrapText="1"/>
      <protection/>
    </xf>
    <xf numFmtId="49" fontId="47" fillId="0" borderId="16">
      <alignment horizontal="center" vertical="center"/>
      <protection/>
    </xf>
    <xf numFmtId="49" fontId="88" fillId="0" borderId="16">
      <alignment horizontal="center" vertical="center"/>
      <protection/>
    </xf>
    <xf numFmtId="49" fontId="88" fillId="0" borderId="16">
      <alignment horizontal="center" vertical="center"/>
      <protection/>
    </xf>
    <xf numFmtId="49" fontId="88" fillId="0" borderId="16">
      <alignment horizontal="center" vertical="center"/>
      <protection/>
    </xf>
    <xf numFmtId="4" fontId="88" fillId="0" borderId="9">
      <alignment horizontal="right"/>
      <protection/>
    </xf>
    <xf numFmtId="0" fontId="59" fillId="0" borderId="37">
      <alignment horizontal="center" vertical="center" wrapText="1"/>
      <protection/>
    </xf>
    <xf numFmtId="49" fontId="59" fillId="0" borderId="90">
      <alignment horizontal="center" vertical="center" wrapText="1"/>
      <protection/>
    </xf>
    <xf numFmtId="49" fontId="47" fillId="0" borderId="27">
      <alignment horizontal="center" vertical="center"/>
      <protection/>
    </xf>
    <xf numFmtId="49" fontId="88" fillId="0" borderId="27">
      <alignment horizontal="center" vertical="center"/>
      <protection/>
    </xf>
    <xf numFmtId="49" fontId="88" fillId="0" borderId="27">
      <alignment horizontal="center" vertical="center"/>
      <protection/>
    </xf>
    <xf numFmtId="49" fontId="88" fillId="0" borderId="27">
      <alignment horizontal="center" vertical="center"/>
      <protection/>
    </xf>
    <xf numFmtId="4" fontId="88" fillId="0" borderId="64">
      <alignment horizontal="right"/>
      <protection/>
    </xf>
    <xf numFmtId="0" fontId="58" fillId="0" borderId="88">
      <alignment horizontal="center" vertical="center" wrapText="1"/>
      <protection/>
    </xf>
    <xf numFmtId="49" fontId="59" fillId="0" borderId="22">
      <alignment horizontal="center" vertical="center" wrapText="1"/>
      <protection/>
    </xf>
    <xf numFmtId="49" fontId="47" fillId="0" borderId="9">
      <alignment horizontal="center"/>
      <protection/>
    </xf>
    <xf numFmtId="49" fontId="88" fillId="0" borderId="9">
      <alignment horizontal="center"/>
      <protection/>
    </xf>
    <xf numFmtId="49" fontId="88" fillId="0" borderId="9">
      <alignment horizontal="center"/>
      <protection/>
    </xf>
    <xf numFmtId="49" fontId="88" fillId="0" borderId="9">
      <alignment horizontal="center"/>
      <protection/>
    </xf>
    <xf numFmtId="0" fontId="88" fillId="0" borderId="15">
      <alignment/>
      <protection/>
    </xf>
    <xf numFmtId="0" fontId="58" fillId="0" borderId="34">
      <alignment horizontal="center" vertical="center"/>
      <protection/>
    </xf>
    <xf numFmtId="49" fontId="59" fillId="0" borderId="37">
      <alignment horizontal="center" vertical="center" wrapText="1"/>
      <protection/>
    </xf>
    <xf numFmtId="0" fontId="47" fillId="0" borderId="15">
      <alignment horizontal="center"/>
      <protection/>
    </xf>
    <xf numFmtId="0" fontId="88" fillId="0" borderId="15">
      <alignment horizontal="center"/>
      <protection/>
    </xf>
    <xf numFmtId="0" fontId="88" fillId="0" borderId="15">
      <alignment horizontal="center"/>
      <protection/>
    </xf>
    <xf numFmtId="0" fontId="88" fillId="0" borderId="15">
      <alignment horizontal="center"/>
      <protection/>
    </xf>
    <xf numFmtId="0" fontId="88" fillId="0" borderId="27">
      <alignment horizontal="center" vertical="top" wrapText="1"/>
      <protection/>
    </xf>
    <xf numFmtId="0" fontId="59" fillId="0" borderId="91">
      <alignment horizontal="right" shrinkToFit="1"/>
      <protection/>
    </xf>
    <xf numFmtId="49" fontId="58" fillId="0" borderId="88">
      <alignment horizontal="center" vertical="center" wrapText="1"/>
      <protection/>
    </xf>
    <xf numFmtId="0" fontId="47" fillId="0" borderId="0">
      <alignment horizontal="center"/>
      <protection/>
    </xf>
    <xf numFmtId="0" fontId="88" fillId="0" borderId="0">
      <alignment horizontal="center"/>
      <protection/>
    </xf>
    <xf numFmtId="0" fontId="88" fillId="0" borderId="0">
      <alignment horizontal="center"/>
      <protection/>
    </xf>
    <xf numFmtId="0" fontId="88" fillId="0" borderId="0">
      <alignment horizontal="center"/>
      <protection/>
    </xf>
    <xf numFmtId="0" fontId="88" fillId="0" borderId="9">
      <alignment horizontal="center"/>
      <protection/>
    </xf>
    <xf numFmtId="0" fontId="59" fillId="0" borderId="34">
      <alignment horizontal="right" shrinkToFit="1"/>
      <protection/>
    </xf>
    <xf numFmtId="0" fontId="59" fillId="0" borderId="32">
      <alignment/>
      <protection/>
    </xf>
    <xf numFmtId="49" fontId="47" fillId="0" borderId="9">
      <alignment/>
      <protection/>
    </xf>
    <xf numFmtId="49" fontId="88" fillId="0" borderId="9">
      <alignment/>
      <protection/>
    </xf>
    <xf numFmtId="49" fontId="88" fillId="0" borderId="9">
      <alignment/>
      <protection/>
    </xf>
    <xf numFmtId="49" fontId="88" fillId="0" borderId="9">
      <alignment/>
      <protection/>
    </xf>
    <xf numFmtId="49" fontId="88" fillId="0" borderId="15">
      <alignment horizontal="center"/>
      <protection/>
    </xf>
    <xf numFmtId="0" fontId="59" fillId="0" borderId="92">
      <alignment/>
      <protection/>
    </xf>
    <xf numFmtId="0" fontId="58" fillId="0" borderId="34">
      <alignment horizontal="center" vertical="center"/>
      <protection/>
    </xf>
    <xf numFmtId="0" fontId="47" fillId="0" borderId="27">
      <alignment horizontal="center" vertical="top"/>
      <protection/>
    </xf>
    <xf numFmtId="0" fontId="58" fillId="0" borderId="34">
      <alignment horizontal="center" vertical="center"/>
      <protection/>
    </xf>
    <xf numFmtId="0" fontId="88" fillId="0" borderId="27">
      <alignment horizontal="center" vertical="top"/>
      <protection/>
    </xf>
    <xf numFmtId="0" fontId="88" fillId="0" borderId="27">
      <alignment horizontal="center" vertical="top"/>
      <protection/>
    </xf>
    <xf numFmtId="0" fontId="88" fillId="0" borderId="27">
      <alignment horizontal="center" vertical="top"/>
      <protection/>
    </xf>
    <xf numFmtId="49" fontId="88" fillId="0" borderId="0">
      <alignment horizontal="left"/>
      <protection/>
    </xf>
    <xf numFmtId="0" fontId="59" fillId="0" borderId="26">
      <alignment horizontal="right" shrinkToFit="1"/>
      <protection/>
    </xf>
    <xf numFmtId="4" fontId="59" fillId="0" borderId="91">
      <alignment horizontal="right"/>
      <protection/>
    </xf>
    <xf numFmtId="49" fontId="47" fillId="0" borderId="27">
      <alignment horizontal="center" vertical="top" wrapText="1"/>
      <protection/>
    </xf>
    <xf numFmtId="49" fontId="88" fillId="0" borderId="27">
      <alignment horizontal="center" vertical="top" wrapText="1"/>
      <protection/>
    </xf>
    <xf numFmtId="49" fontId="88" fillId="0" borderId="27">
      <alignment horizontal="center" vertical="top" wrapText="1"/>
      <protection/>
    </xf>
    <xf numFmtId="49" fontId="88" fillId="0" borderId="27">
      <alignment horizontal="center" vertical="top" wrapText="1"/>
      <protection/>
    </xf>
    <xf numFmtId="4" fontId="88" fillId="0" borderId="35">
      <alignment horizontal="right"/>
      <protection/>
    </xf>
    <xf numFmtId="0" fontId="59" fillId="0" borderId="87">
      <alignment horizontal="right" shrinkToFit="1"/>
      <protection/>
    </xf>
    <xf numFmtId="4" fontId="59" fillId="0" borderId="34">
      <alignment horizontal="right"/>
      <protection/>
    </xf>
    <xf numFmtId="0" fontId="47" fillId="0" borderId="35">
      <alignment/>
      <protection/>
    </xf>
    <xf numFmtId="4" fontId="59" fillId="0" borderId="34">
      <alignment horizontal="right"/>
      <protection/>
    </xf>
    <xf numFmtId="0" fontId="88" fillId="0" borderId="35">
      <alignment/>
      <protection/>
    </xf>
    <xf numFmtId="0" fontId="88" fillId="0" borderId="35">
      <alignment/>
      <protection/>
    </xf>
    <xf numFmtId="0" fontId="88" fillId="0" borderId="35">
      <alignment/>
      <protection/>
    </xf>
    <xf numFmtId="0" fontId="88" fillId="0" borderId="27">
      <alignment horizontal="center" vertical="top"/>
      <protection/>
    </xf>
    <xf numFmtId="0" fontId="59" fillId="0" borderId="22">
      <alignment horizontal="right" shrinkToFit="1"/>
      <protection/>
    </xf>
    <xf numFmtId="0" fontId="59" fillId="0" borderId="92">
      <alignment/>
      <protection/>
    </xf>
    <xf numFmtId="4" fontId="47" fillId="0" borderId="15">
      <alignment horizontal="right"/>
      <protection/>
    </xf>
    <xf numFmtId="4" fontId="88" fillId="0" borderId="15">
      <alignment horizontal="right"/>
      <protection/>
    </xf>
    <xf numFmtId="4" fontId="88" fillId="0" borderId="15">
      <alignment horizontal="right"/>
      <protection/>
    </xf>
    <xf numFmtId="4" fontId="88" fillId="0" borderId="15">
      <alignment horizontal="right"/>
      <protection/>
    </xf>
    <xf numFmtId="4" fontId="88" fillId="0" borderId="93">
      <alignment horizontal="right"/>
      <protection/>
    </xf>
    <xf numFmtId="0" fontId="59" fillId="0" borderId="34">
      <alignment horizontal="center" vertical="center" wrapText="1"/>
      <protection/>
    </xf>
    <xf numFmtId="4" fontId="59" fillId="0" borderId="26">
      <alignment horizontal="right"/>
      <protection/>
    </xf>
    <xf numFmtId="4" fontId="47" fillId="0" borderId="0">
      <alignment horizontal="right" shrinkToFit="1"/>
      <protection/>
    </xf>
    <xf numFmtId="4" fontId="88" fillId="0" borderId="0">
      <alignment horizontal="right" shrinkToFit="1"/>
      <protection/>
    </xf>
    <xf numFmtId="4" fontId="88" fillId="0" borderId="0">
      <alignment horizontal="right" shrinkToFit="1"/>
      <protection/>
    </xf>
    <xf numFmtId="4" fontId="88" fillId="0" borderId="0">
      <alignment horizontal="right" shrinkToFit="1"/>
      <protection/>
    </xf>
    <xf numFmtId="0" fontId="88" fillId="0" borderId="93">
      <alignment/>
      <protection/>
    </xf>
    <xf numFmtId="0" fontId="59" fillId="0" borderId="22">
      <alignment/>
      <protection/>
    </xf>
    <xf numFmtId="4" fontId="59" fillId="0" borderId="87">
      <alignment horizontal="right"/>
      <protection/>
    </xf>
    <xf numFmtId="4" fontId="47" fillId="0" borderId="9">
      <alignment horizontal="right"/>
      <protection/>
    </xf>
    <xf numFmtId="4" fontId="88" fillId="0" borderId="9">
      <alignment horizontal="right"/>
      <protection/>
    </xf>
    <xf numFmtId="4" fontId="88" fillId="0" borderId="9">
      <alignment horizontal="right"/>
      <protection/>
    </xf>
    <xf numFmtId="4" fontId="88" fillId="0" borderId="9">
      <alignment horizontal="right"/>
      <protection/>
    </xf>
    <xf numFmtId="4" fontId="88" fillId="0" borderId="94">
      <alignment horizontal="right"/>
      <protection/>
    </xf>
    <xf numFmtId="0" fontId="59" fillId="0" borderId="0">
      <alignment horizontal="right"/>
      <protection/>
    </xf>
    <xf numFmtId="4" fontId="59" fillId="0" borderId="22">
      <alignment horizontal="right" shrinkToFit="1"/>
      <protection/>
    </xf>
    <xf numFmtId="4" fontId="47" fillId="0" borderId="64">
      <alignment horizontal="right"/>
      <protection/>
    </xf>
    <xf numFmtId="4" fontId="88" fillId="0" borderId="64">
      <alignment horizontal="right"/>
      <protection/>
    </xf>
    <xf numFmtId="4" fontId="88" fillId="0" borderId="64">
      <alignment horizontal="right"/>
      <protection/>
    </xf>
    <xf numFmtId="4" fontId="88" fillId="0" borderId="64">
      <alignment horizontal="right"/>
      <protection/>
    </xf>
    <xf numFmtId="0" fontId="58" fillId="0" borderId="38">
      <alignment horizontal="center" vertical="center"/>
      <protection/>
    </xf>
    <xf numFmtId="0" fontId="59" fillId="0" borderId="34">
      <alignment horizontal="center" vertical="center" wrapText="1"/>
      <protection/>
    </xf>
    <xf numFmtId="0" fontId="47" fillId="0" borderId="15">
      <alignment/>
      <protection/>
    </xf>
    <xf numFmtId="0" fontId="59" fillId="0" borderId="34">
      <alignment horizontal="center" vertical="center" wrapText="1"/>
      <protection/>
    </xf>
    <xf numFmtId="0" fontId="88" fillId="0" borderId="15">
      <alignment/>
      <protection/>
    </xf>
    <xf numFmtId="0" fontId="88" fillId="0" borderId="15">
      <alignment/>
      <protection/>
    </xf>
    <xf numFmtId="0" fontId="88" fillId="0" borderId="15">
      <alignment/>
      <protection/>
    </xf>
    <xf numFmtId="0" fontId="59" fillId="0" borderId="95">
      <alignment horizontal="center" vertical="center" wrapText="1"/>
      <protection/>
    </xf>
    <xf numFmtId="0" fontId="59" fillId="0" borderId="22">
      <alignment/>
      <protection/>
    </xf>
    <xf numFmtId="0" fontId="47" fillId="0" borderId="27">
      <alignment horizontal="center" vertical="top" wrapText="1"/>
      <protection/>
    </xf>
    <xf numFmtId="0" fontId="88" fillId="0" borderId="27">
      <alignment horizontal="center" vertical="top" wrapText="1"/>
      <protection/>
    </xf>
    <xf numFmtId="0" fontId="88" fillId="0" borderId="27">
      <alignment horizontal="center" vertical="top" wrapText="1"/>
      <protection/>
    </xf>
    <xf numFmtId="0" fontId="88" fillId="0" borderId="27">
      <alignment horizontal="center" vertical="top" wrapText="1"/>
      <protection/>
    </xf>
    <xf numFmtId="0" fontId="59" fillId="0" borderId="96">
      <alignment horizontal="right" shrinkToFit="1"/>
      <protection/>
    </xf>
    <xf numFmtId="0" fontId="59" fillId="0" borderId="0">
      <alignment horizontal="right"/>
      <protection/>
    </xf>
    <xf numFmtId="0" fontId="47" fillId="0" borderId="9">
      <alignment horizontal="center"/>
      <protection/>
    </xf>
    <xf numFmtId="0" fontId="88" fillId="0" borderId="9">
      <alignment horizontal="center"/>
      <protection/>
    </xf>
    <xf numFmtId="0" fontId="88" fillId="0" borderId="9">
      <alignment horizontal="center"/>
      <protection/>
    </xf>
    <xf numFmtId="0" fontId="88" fillId="0" borderId="9">
      <alignment horizontal="center"/>
      <protection/>
    </xf>
    <xf numFmtId="0" fontId="59" fillId="0" borderId="97">
      <alignment horizontal="right" shrinkToFit="1"/>
      <protection/>
    </xf>
    <xf numFmtId="0" fontId="58" fillId="0" borderId="38">
      <alignment horizontal="center" vertical="center"/>
      <protection/>
    </xf>
    <xf numFmtId="49" fontId="47" fillId="0" borderId="15">
      <alignment horizontal="center"/>
      <protection/>
    </xf>
    <xf numFmtId="0" fontId="58" fillId="0" borderId="38">
      <alignment horizontal="center" vertical="center"/>
      <protection/>
    </xf>
    <xf numFmtId="49" fontId="88" fillId="0" borderId="15">
      <alignment horizontal="center"/>
      <protection/>
    </xf>
    <xf numFmtId="49" fontId="88" fillId="0" borderId="15">
      <alignment horizontal="center"/>
      <protection/>
    </xf>
    <xf numFmtId="49" fontId="88" fillId="0" borderId="15">
      <alignment horizontal="center"/>
      <protection/>
    </xf>
    <xf numFmtId="0" fontId="59" fillId="0" borderId="66">
      <alignment/>
      <protection/>
    </xf>
    <xf numFmtId="49" fontId="59" fillId="0" borderId="95">
      <alignment horizontal="center" vertical="center" wrapText="1"/>
      <protection/>
    </xf>
    <xf numFmtId="49" fontId="47" fillId="0" borderId="0">
      <alignment horizontal="left"/>
      <protection/>
    </xf>
    <xf numFmtId="49" fontId="88" fillId="0" borderId="0">
      <alignment horizontal="left"/>
      <protection/>
    </xf>
    <xf numFmtId="49" fontId="88" fillId="0" borderId="0">
      <alignment horizontal="left"/>
      <protection/>
    </xf>
    <xf numFmtId="49" fontId="88" fillId="0" borderId="0">
      <alignment horizontal="left"/>
      <protection/>
    </xf>
    <xf numFmtId="0" fontId="59" fillId="0" borderId="42">
      <alignment horizontal="right" shrinkToFit="1"/>
      <protection/>
    </xf>
    <xf numFmtId="4" fontId="59" fillId="0" borderId="96">
      <alignment horizontal="right"/>
      <protection/>
    </xf>
    <xf numFmtId="4" fontId="47" fillId="0" borderId="35">
      <alignment horizontal="right"/>
      <protection/>
    </xf>
    <xf numFmtId="4" fontId="88" fillId="0" borderId="35">
      <alignment horizontal="right"/>
      <protection/>
    </xf>
    <xf numFmtId="4" fontId="88" fillId="0" borderId="35">
      <alignment horizontal="right"/>
      <protection/>
    </xf>
    <xf numFmtId="4" fontId="88" fillId="0" borderId="35">
      <alignment horizontal="right"/>
      <protection/>
    </xf>
    <xf numFmtId="0" fontId="59" fillId="0" borderId="98">
      <alignment horizontal="right" shrinkToFit="1"/>
      <protection/>
    </xf>
    <xf numFmtId="4" fontId="59" fillId="0" borderId="97">
      <alignment horizontal="right"/>
      <protection/>
    </xf>
    <xf numFmtId="0" fontId="47" fillId="0" borderId="27">
      <alignment horizontal="center" vertical="top"/>
      <protection/>
    </xf>
    <xf numFmtId="0" fontId="88" fillId="0" borderId="27">
      <alignment horizontal="center" vertical="top"/>
      <protection/>
    </xf>
    <xf numFmtId="0" fontId="88" fillId="0" borderId="27">
      <alignment horizontal="center" vertical="top"/>
      <protection/>
    </xf>
    <xf numFmtId="0" fontId="88" fillId="0" borderId="27">
      <alignment horizontal="center" vertical="top"/>
      <protection/>
    </xf>
    <xf numFmtId="0" fontId="59" fillId="0" borderId="37">
      <alignment horizontal="right"/>
      <protection/>
    </xf>
    <xf numFmtId="0" fontId="59" fillId="0" borderId="66">
      <alignment/>
      <protection/>
    </xf>
    <xf numFmtId="4" fontId="47" fillId="0" borderId="93">
      <alignment horizontal="right"/>
      <protection/>
    </xf>
    <xf numFmtId="4" fontId="88" fillId="0" borderId="93">
      <alignment horizontal="right"/>
      <protection/>
    </xf>
    <xf numFmtId="4" fontId="88" fillId="0" borderId="93">
      <alignment horizontal="right"/>
      <protection/>
    </xf>
    <xf numFmtId="4" fontId="88" fillId="0" borderId="93">
      <alignment horizontal="right"/>
      <protection/>
    </xf>
    <xf numFmtId="0" fontId="59" fillId="0" borderId="74">
      <alignment horizontal="right" shrinkToFit="1"/>
      <protection/>
    </xf>
    <xf numFmtId="4" fontId="59" fillId="0" borderId="42">
      <alignment horizontal="right"/>
      <protection/>
    </xf>
    <xf numFmtId="0" fontId="47" fillId="0" borderId="93">
      <alignment/>
      <protection/>
    </xf>
    <xf numFmtId="0" fontId="88" fillId="0" borderId="93">
      <alignment/>
      <protection/>
    </xf>
    <xf numFmtId="0" fontId="88" fillId="0" borderId="93">
      <alignment/>
      <protection/>
    </xf>
    <xf numFmtId="0" fontId="88" fillId="0" borderId="93">
      <alignment/>
      <protection/>
    </xf>
    <xf numFmtId="0" fontId="59" fillId="0" borderId="74">
      <alignment/>
      <protection/>
    </xf>
    <xf numFmtId="4" fontId="59" fillId="0" borderId="98">
      <alignment horizontal="right"/>
      <protection/>
    </xf>
    <xf numFmtId="4" fontId="47" fillId="0" borderId="94">
      <alignment horizontal="right"/>
      <protection/>
    </xf>
    <xf numFmtId="4" fontId="88" fillId="0" borderId="94">
      <alignment horizontal="right"/>
      <protection/>
    </xf>
    <xf numFmtId="4" fontId="88" fillId="0" borderId="94">
      <alignment horizontal="right"/>
      <protection/>
    </xf>
    <xf numFmtId="4" fontId="88" fillId="0" borderId="94">
      <alignment horizontal="right"/>
      <protection/>
    </xf>
    <xf numFmtId="0" fontId="59" fillId="0" borderId="37">
      <alignment horizontal="right"/>
      <protection/>
    </xf>
    <xf numFmtId="0" fontId="48" fillId="0" borderId="99">
      <alignment horizontal="center"/>
      <protection/>
    </xf>
    <xf numFmtId="4" fontId="59" fillId="0" borderId="74">
      <alignment horizontal="right" shrinkToFit="1"/>
      <protection/>
    </xf>
    <xf numFmtId="0" fontId="48" fillId="0" borderId="100">
      <alignment horizontal="center"/>
      <protection/>
    </xf>
    <xf numFmtId="0" fontId="59" fillId="0" borderId="74">
      <alignment/>
      <protection/>
    </xf>
    <xf numFmtId="0" fontId="48" fillId="0" borderId="79">
      <alignment horizontal="center"/>
      <protection/>
    </xf>
    <xf numFmtId="0" fontId="61" fillId="0" borderId="101">
      <alignment horizontal="center" vertical="center" wrapText="1"/>
      <protection/>
    </xf>
    <xf numFmtId="0" fontId="61" fillId="40" borderId="102">
      <alignment horizontal="center" vertical="center" wrapText="1"/>
      <protection/>
    </xf>
    <xf numFmtId="0" fontId="61" fillId="0" borderId="79">
      <alignment horizontal="center" vertical="center" wrapText="1"/>
      <protection/>
    </xf>
    <xf numFmtId="0" fontId="61" fillId="0" borderId="103">
      <alignment horizontal="center" vertical="center" wrapText="1"/>
      <protection/>
    </xf>
    <xf numFmtId="0" fontId="48" fillId="0" borderId="79">
      <alignment/>
      <protection/>
    </xf>
    <xf numFmtId="0" fontId="48" fillId="0" borderId="103">
      <alignment/>
      <protection/>
    </xf>
    <xf numFmtId="0" fontId="48" fillId="0" borderId="104">
      <alignment/>
      <protection/>
    </xf>
    <xf numFmtId="0" fontId="48" fillId="41" borderId="89">
      <alignment horizontal="center"/>
      <protection/>
    </xf>
    <xf numFmtId="0" fontId="46" fillId="14" borderId="0">
      <alignment/>
      <protection/>
    </xf>
    <xf numFmtId="0" fontId="46" fillId="37" borderId="0">
      <alignment/>
      <protection/>
    </xf>
    <xf numFmtId="0" fontId="0" fillId="39" borderId="0">
      <alignment horizontal="left"/>
      <protection/>
    </xf>
    <xf numFmtId="0" fontId="87" fillId="39" borderId="0">
      <alignment/>
      <protection/>
    </xf>
    <xf numFmtId="0" fontId="21" fillId="39" borderId="0">
      <alignment/>
      <protection/>
    </xf>
    <xf numFmtId="0" fontId="87" fillId="39" borderId="0">
      <alignment/>
      <protection/>
    </xf>
    <xf numFmtId="0" fontId="87" fillId="39" borderId="0">
      <alignment/>
      <protection/>
    </xf>
    <xf numFmtId="0" fontId="87" fillId="39" borderId="0">
      <alignment/>
      <protection/>
    </xf>
    <xf numFmtId="0" fontId="87" fillId="39" borderId="0">
      <alignment/>
      <protection/>
    </xf>
    <xf numFmtId="0" fontId="48" fillId="40" borderId="79">
      <alignment/>
      <protection/>
    </xf>
    <xf numFmtId="0" fontId="48" fillId="40" borderId="92">
      <alignment horizontal="center"/>
      <protection/>
    </xf>
    <xf numFmtId="0" fontId="48" fillId="40" borderId="26">
      <alignment horizontal="center"/>
      <protection/>
    </xf>
    <xf numFmtId="0" fontId="48" fillId="0" borderId="92">
      <alignment horizontal="center"/>
      <protection/>
    </xf>
    <xf numFmtId="0" fontId="48" fillId="0" borderId="26">
      <alignment horizontal="center"/>
      <protection/>
    </xf>
    <xf numFmtId="0" fontId="61" fillId="40" borderId="79">
      <alignment horizontal="center"/>
      <protection/>
    </xf>
    <xf numFmtId="0" fontId="48" fillId="0" borderId="103">
      <alignment horizontal="center"/>
      <protection/>
    </xf>
    <xf numFmtId="0" fontId="61" fillId="0" borderId="34">
      <alignment horizontal="center"/>
      <protection/>
    </xf>
    <xf numFmtId="0" fontId="62" fillId="0" borderId="34">
      <alignment horizontal="center"/>
      <protection/>
    </xf>
    <xf numFmtId="0" fontId="48" fillId="40" borderId="100">
      <alignment horizontal="center"/>
      <protection/>
    </xf>
    <xf numFmtId="0" fontId="56" fillId="0" borderId="0">
      <alignment/>
      <protection/>
    </xf>
    <xf numFmtId="0" fontId="89" fillId="0" borderId="0">
      <alignment/>
      <protection/>
    </xf>
    <xf numFmtId="0" fontId="0" fillId="0" borderId="0">
      <alignment horizontal="left" vertical="center"/>
      <protection/>
    </xf>
    <xf numFmtId="0" fontId="50"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48" fillId="0" borderId="26">
      <alignment/>
      <protection/>
    </xf>
    <xf numFmtId="0" fontId="48" fillId="0" borderId="34">
      <alignment/>
      <protection/>
    </xf>
    <xf numFmtId="0" fontId="48" fillId="0" borderId="79">
      <alignment/>
      <protection/>
    </xf>
    <xf numFmtId="0" fontId="20" fillId="0" borderId="105">
      <alignment/>
      <protection/>
    </xf>
    <xf numFmtId="0" fontId="48" fillId="0" borderId="106">
      <alignment horizontal="center"/>
      <protection/>
    </xf>
    <xf numFmtId="0" fontId="20" fillId="0" borderId="79">
      <alignment/>
      <protection/>
    </xf>
    <xf numFmtId="0" fontId="48" fillId="40" borderId="60">
      <alignment horizontal="center"/>
      <protection/>
    </xf>
    <xf numFmtId="0" fontId="48" fillId="40" borderId="0">
      <alignment horizontal="center" vertical="center"/>
      <protection/>
    </xf>
    <xf numFmtId="0" fontId="48" fillId="40" borderId="79">
      <alignment horizontal="center" vertical="top" wrapText="1"/>
      <protection/>
    </xf>
    <xf numFmtId="0" fontId="48" fillId="40" borderId="79">
      <alignment horizontal="center" vertical="top" wrapText="1"/>
      <protection/>
    </xf>
    <xf numFmtId="0" fontId="46" fillId="0" borderId="0">
      <alignment horizontal="left"/>
      <protection/>
    </xf>
    <xf numFmtId="0" fontId="47" fillId="0" borderId="0">
      <alignment horizontal="left"/>
      <protection/>
    </xf>
    <xf numFmtId="0" fontId="51" fillId="0" borderId="0">
      <alignment horizontal="left" vertical="center" wrapText="1"/>
      <protection/>
    </xf>
    <xf numFmtId="0" fontId="93" fillId="0" borderId="0">
      <alignment/>
      <protection/>
    </xf>
    <xf numFmtId="0" fontId="2"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48" fillId="40" borderId="92">
      <alignment horizontal="center" wrapText="1"/>
      <protection/>
    </xf>
    <xf numFmtId="0" fontId="48" fillId="40" borderId="26">
      <alignment horizontal="center" wrapText="1"/>
      <protection/>
    </xf>
    <xf numFmtId="0" fontId="48" fillId="40" borderId="34">
      <alignment horizontal="center" wrapText="1"/>
      <protection/>
    </xf>
    <xf numFmtId="0" fontId="48" fillId="40" borderId="92">
      <alignment horizontal="center"/>
      <protection/>
    </xf>
    <xf numFmtId="0" fontId="48" fillId="40" borderId="38">
      <alignment horizontal="center"/>
      <protection/>
    </xf>
    <xf numFmtId="0" fontId="61" fillId="40" borderId="92">
      <alignment horizontal="center" wrapText="1"/>
      <protection/>
    </xf>
    <xf numFmtId="0" fontId="48" fillId="40" borderId="26">
      <alignment horizontal="center" wrapText="1"/>
      <protection/>
    </xf>
    <xf numFmtId="0" fontId="48" fillId="40" borderId="92">
      <alignment horizontal="center" wrapText="1"/>
      <protection/>
    </xf>
    <xf numFmtId="0" fontId="48" fillId="40" borderId="107">
      <alignment horizontal="center" wrapText="1"/>
      <protection/>
    </xf>
    <xf numFmtId="0" fontId="48" fillId="40" borderId="34">
      <alignment horizontal="center" wrapText="1"/>
      <protection/>
    </xf>
    <xf numFmtId="0" fontId="46" fillId="0" borderId="0">
      <alignment/>
      <protection/>
    </xf>
    <xf numFmtId="0" fontId="47" fillId="0" borderId="0">
      <alignment/>
      <protection/>
    </xf>
    <xf numFmtId="0" fontId="48" fillId="0" borderId="0">
      <alignment horizontal="left" vertical="center"/>
      <protection/>
    </xf>
    <xf numFmtId="0" fontId="88" fillId="0" borderId="0">
      <alignment horizontal="left"/>
      <protection/>
    </xf>
    <xf numFmtId="0" fontId="47" fillId="0" borderId="0">
      <alignment horizontal="left"/>
      <protection/>
    </xf>
    <xf numFmtId="0" fontId="88" fillId="0" borderId="0">
      <alignment horizontal="left"/>
      <protection/>
    </xf>
    <xf numFmtId="0" fontId="88" fillId="0" borderId="0">
      <alignment horizontal="left"/>
      <protection/>
    </xf>
    <xf numFmtId="0" fontId="88" fillId="0" borderId="0">
      <alignment horizontal="left"/>
      <protection/>
    </xf>
    <xf numFmtId="0" fontId="88" fillId="0" borderId="0">
      <alignment horizontal="left"/>
      <protection/>
    </xf>
    <xf numFmtId="0" fontId="61" fillId="40" borderId="26">
      <alignment horizontal="center" wrapText="1"/>
      <protection/>
    </xf>
    <xf numFmtId="0" fontId="48" fillId="40" borderId="108">
      <alignment horizontal="center" wrapText="1"/>
      <protection/>
    </xf>
    <xf numFmtId="0" fontId="61" fillId="40" borderId="109">
      <alignment horizontal="center" wrapText="1"/>
      <protection/>
    </xf>
    <xf numFmtId="0" fontId="61" fillId="40" borderId="34">
      <alignment horizontal="center" wrapText="1"/>
      <protection/>
    </xf>
    <xf numFmtId="0" fontId="20" fillId="0" borderId="110">
      <alignment/>
      <protection/>
    </xf>
    <xf numFmtId="0" fontId="48" fillId="40" borderId="111">
      <alignment horizontal="center" wrapText="1"/>
      <protection/>
    </xf>
    <xf numFmtId="0" fontId="20" fillId="0" borderId="112">
      <alignment/>
      <protection/>
    </xf>
    <xf numFmtId="0" fontId="48" fillId="40" borderId="106">
      <alignment horizontal="center" wrapText="1"/>
      <protection/>
    </xf>
    <xf numFmtId="0" fontId="48" fillId="40" borderId="60">
      <alignment horizontal="center" wrapText="1"/>
      <protection/>
    </xf>
    <xf numFmtId="0" fontId="0" fillId="0" borderId="54">
      <alignment horizontal="center"/>
      <protection/>
    </xf>
    <xf numFmtId="0" fontId="56" fillId="0" borderId="0">
      <alignment horizontal="center"/>
      <protection/>
    </xf>
    <xf numFmtId="0" fontId="50" fillId="0" borderId="0">
      <alignment horizontal="center"/>
      <protection/>
    </xf>
    <xf numFmtId="0" fontId="48" fillId="0" borderId="0">
      <alignment horizontal="left" vertical="center"/>
      <protection/>
    </xf>
    <xf numFmtId="0" fontId="88" fillId="0" borderId="0">
      <alignment/>
      <protection/>
    </xf>
    <xf numFmtId="0" fontId="47"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56">
      <alignment horizontal="center"/>
      <protection/>
    </xf>
    <xf numFmtId="0" fontId="0" fillId="0" borderId="0">
      <alignment/>
      <protection/>
    </xf>
    <xf numFmtId="0" fontId="48" fillId="0" borderId="0">
      <alignment/>
      <protection/>
    </xf>
    <xf numFmtId="0" fontId="48" fillId="40" borderId="0">
      <alignment/>
      <protection/>
    </xf>
    <xf numFmtId="0" fontId="48" fillId="40" borderId="34">
      <alignment horizontal="center" vertical="top"/>
      <protection/>
    </xf>
    <xf numFmtId="0" fontId="48" fillId="40" borderId="103">
      <alignment horizontal="center"/>
      <protection/>
    </xf>
    <xf numFmtId="0" fontId="48" fillId="40" borderId="103">
      <alignment horizontal="center" wrapText="1"/>
      <protection/>
    </xf>
    <xf numFmtId="0" fontId="48" fillId="40" borderId="113">
      <alignment horizontal="center" wrapText="1"/>
      <protection/>
    </xf>
    <xf numFmtId="0" fontId="48" fillId="40" borderId="114">
      <alignment horizontal="center" wrapText="1"/>
      <protection/>
    </xf>
    <xf numFmtId="0" fontId="48" fillId="40" borderId="115">
      <alignment horizontal="center" wrapText="1"/>
      <protection/>
    </xf>
    <xf numFmtId="0" fontId="46" fillId="14" borderId="37">
      <alignment/>
      <protection/>
    </xf>
    <xf numFmtId="0" fontId="46" fillId="37" borderId="37">
      <alignment/>
      <protection/>
    </xf>
    <xf numFmtId="0" fontId="48" fillId="0" borderId="0">
      <alignment horizontal="center" vertical="center"/>
      <protection/>
    </xf>
    <xf numFmtId="0" fontId="94" fillId="0" borderId="0">
      <alignment/>
      <protection/>
    </xf>
    <xf numFmtId="0" fontId="20"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48" fillId="40" borderId="116">
      <alignment horizontal="center" wrapText="1"/>
      <protection/>
    </xf>
    <xf numFmtId="0" fontId="48" fillId="40" borderId="112">
      <alignment horizontal="center" wrapText="1"/>
      <protection/>
    </xf>
    <xf numFmtId="0" fontId="0" fillId="40" borderId="0">
      <alignment/>
      <protection/>
    </xf>
    <xf numFmtId="0" fontId="48" fillId="0" borderId="34">
      <alignment horizontal="center" vertical="top" wrapText="1"/>
      <protection/>
    </xf>
    <xf numFmtId="0" fontId="49" fillId="0" borderId="34">
      <alignment horizontal="center" vertical="top" wrapText="1"/>
      <protection/>
    </xf>
    <xf numFmtId="0" fontId="0" fillId="0" borderId="34">
      <alignment horizontal="center" vertical="top"/>
      <protection/>
    </xf>
    <xf numFmtId="0" fontId="48" fillId="0" borderId="34">
      <alignment horizontal="right" shrinkToFit="1"/>
      <protection/>
    </xf>
    <xf numFmtId="0" fontId="48" fillId="0" borderId="92">
      <alignment horizontal="right" shrinkToFit="1"/>
      <protection/>
    </xf>
    <xf numFmtId="0" fontId="48" fillId="0" borderId="26">
      <alignment horizontal="right" shrinkToFit="1"/>
      <protection/>
    </xf>
    <xf numFmtId="0" fontId="48" fillId="0" borderId="34">
      <alignment horizontal="right" shrinkToFit="1"/>
      <protection/>
    </xf>
    <xf numFmtId="0" fontId="46" fillId="0" borderId="79">
      <alignment horizontal="center" vertical="center" wrapText="1"/>
      <protection/>
    </xf>
    <xf numFmtId="0" fontId="47" fillId="0" borderId="79">
      <alignment horizontal="center" vertical="center" wrapText="1"/>
      <protection/>
    </xf>
    <xf numFmtId="0" fontId="0" fillId="39" borderId="9">
      <alignment horizontal="left"/>
      <protection/>
    </xf>
    <xf numFmtId="0" fontId="87" fillId="0" borderId="0">
      <alignment/>
      <protection/>
    </xf>
    <xf numFmtId="0" fontId="21"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0" fillId="0" borderId="92">
      <alignment horizontal="center"/>
      <protection/>
    </xf>
    <xf numFmtId="0" fontId="59" fillId="0" borderId="92">
      <alignment horizontal="center" wrapText="1"/>
      <protection/>
    </xf>
    <xf numFmtId="0" fontId="0" fillId="40" borderId="34">
      <alignment horizontal="center"/>
      <protection/>
    </xf>
    <xf numFmtId="0" fontId="0" fillId="0" borderId="34">
      <alignment horizontal="center"/>
      <protection/>
    </xf>
    <xf numFmtId="0" fontId="0" fillId="0" borderId="26">
      <alignment horizontal="center"/>
      <protection/>
    </xf>
    <xf numFmtId="0" fontId="0" fillId="40" borderId="92">
      <alignment horizontal="center"/>
      <protection/>
    </xf>
    <xf numFmtId="0" fontId="0" fillId="40" borderId="26">
      <alignment horizontal="center"/>
      <protection/>
    </xf>
    <xf numFmtId="0" fontId="59" fillId="40" borderId="92">
      <alignment horizontal="center" wrapText="1"/>
      <protection/>
    </xf>
    <xf numFmtId="0" fontId="20" fillId="0" borderId="117">
      <alignment/>
      <protection/>
    </xf>
    <xf numFmtId="0" fontId="48" fillId="0" borderId="116">
      <alignment horizontal="right" shrinkToFit="1"/>
      <protection/>
    </xf>
    <xf numFmtId="0" fontId="46" fillId="0" borderId="79">
      <alignment horizontal="center" vertical="center"/>
      <protection/>
    </xf>
    <xf numFmtId="0" fontId="47" fillId="0" borderId="79">
      <alignment horizontal="center" vertical="center"/>
      <protection/>
    </xf>
    <xf numFmtId="0" fontId="48" fillId="0" borderId="47">
      <alignment horizontal="center" vertical="center" wrapText="1"/>
      <protection/>
    </xf>
    <xf numFmtId="0" fontId="87" fillId="39" borderId="9">
      <alignment/>
      <protection/>
    </xf>
    <xf numFmtId="0" fontId="21" fillId="39" borderId="9">
      <alignment/>
      <protection/>
    </xf>
    <xf numFmtId="0" fontId="87" fillId="39" borderId="9">
      <alignment/>
      <protection/>
    </xf>
    <xf numFmtId="0" fontId="87" fillId="39" borderId="9">
      <alignment/>
      <protection/>
    </xf>
    <xf numFmtId="0" fontId="87" fillId="39" borderId="9">
      <alignment/>
      <protection/>
    </xf>
    <xf numFmtId="0" fontId="87" fillId="39" borderId="9">
      <alignment/>
      <protection/>
    </xf>
    <xf numFmtId="0" fontId="48" fillId="0" borderId="106">
      <alignment horizontal="right" shrinkToFit="1"/>
      <protection/>
    </xf>
    <xf numFmtId="0" fontId="0" fillId="40" borderId="60">
      <alignment horizontal="center"/>
      <protection/>
    </xf>
    <xf numFmtId="0" fontId="49" fillId="0" borderId="34">
      <alignment horizontal="center" vertical="top" wrapText="1"/>
      <protection/>
    </xf>
    <xf numFmtId="0" fontId="0" fillId="0" borderId="34">
      <alignment horizontal="center"/>
      <protection/>
    </xf>
    <xf numFmtId="0" fontId="20" fillId="0" borderId="118">
      <alignment/>
      <protection/>
    </xf>
    <xf numFmtId="0" fontId="0" fillId="0" borderId="116">
      <alignment horizontal="center"/>
      <protection/>
    </xf>
    <xf numFmtId="0" fontId="0" fillId="0" borderId="106">
      <alignment horizontal="center"/>
      <protection/>
    </xf>
    <xf numFmtId="0" fontId="0" fillId="40" borderId="34">
      <alignment horizontal="center"/>
      <protection/>
    </xf>
    <xf numFmtId="0" fontId="20" fillId="0" borderId="99">
      <alignment/>
      <protection/>
    </xf>
    <xf numFmtId="0" fontId="51" fillId="0" borderId="0">
      <alignment horizontal="center" wrapText="1"/>
      <protection/>
    </xf>
    <xf numFmtId="0" fontId="46" fillId="14" borderId="81">
      <alignment/>
      <protection/>
    </xf>
    <xf numFmtId="0" fontId="47" fillId="0" borderId="119">
      <alignment horizontal="left" wrapText="1"/>
      <protection/>
    </xf>
    <xf numFmtId="0" fontId="48" fillId="0" borderId="47">
      <alignment horizontal="center" vertical="center"/>
      <protection/>
    </xf>
    <xf numFmtId="49" fontId="88" fillId="0" borderId="27">
      <alignment horizontal="center" vertical="center" wrapText="1"/>
      <protection/>
    </xf>
    <xf numFmtId="49" fontId="47" fillId="0" borderId="27">
      <alignment horizontal="center" vertical="center" wrapText="1"/>
      <protection/>
    </xf>
    <xf numFmtId="49" fontId="88" fillId="0" borderId="27">
      <alignment horizontal="center" vertical="center" wrapText="1"/>
      <protection/>
    </xf>
    <xf numFmtId="49" fontId="88" fillId="0" borderId="27">
      <alignment horizontal="center" vertical="center" wrapText="1"/>
      <protection/>
    </xf>
    <xf numFmtId="49" fontId="88" fillId="0" borderId="27">
      <alignment horizontal="center" vertical="center" wrapText="1"/>
      <protection/>
    </xf>
    <xf numFmtId="49" fontId="88" fillId="0" borderId="27">
      <alignment horizontal="center" vertical="center" wrapText="1"/>
      <protection/>
    </xf>
    <xf numFmtId="0" fontId="0" fillId="0" borderId="37">
      <alignment horizontal="left" wrapText="1"/>
      <protection/>
    </xf>
    <xf numFmtId="0" fontId="0" fillId="0" borderId="81">
      <alignment horizontal="left" wrapText="1"/>
      <protection/>
    </xf>
    <xf numFmtId="0" fontId="0" fillId="0" borderId="60">
      <alignment/>
      <protection/>
    </xf>
    <xf numFmtId="0" fontId="49" fillId="0" borderId="34">
      <alignment horizontal="center" vertical="top" wrapText="1"/>
      <protection/>
    </xf>
    <xf numFmtId="0" fontId="0" fillId="40" borderId="92">
      <alignment/>
      <protection/>
    </xf>
    <xf numFmtId="0" fontId="0" fillId="0" borderId="0">
      <alignment horizontal="center"/>
      <protection/>
    </xf>
    <xf numFmtId="0" fontId="48" fillId="0" borderId="0">
      <alignment horizontal="right"/>
      <protection/>
    </xf>
    <xf numFmtId="0" fontId="48" fillId="0" borderId="60">
      <alignment horizontal="right"/>
      <protection/>
    </xf>
    <xf numFmtId="0" fontId="0" fillId="0" borderId="0">
      <alignment horizontal="center" wrapText="1"/>
      <protection/>
    </xf>
    <xf numFmtId="0" fontId="0" fillId="0" borderId="60">
      <alignment horizontal="center"/>
      <protection/>
    </xf>
    <xf numFmtId="0" fontId="46" fillId="0" borderId="119">
      <alignment horizontal="left" wrapText="1"/>
      <protection/>
    </xf>
    <xf numFmtId="0" fontId="47" fillId="0" borderId="49">
      <alignment horizontal="left" wrapText="1" indent="1"/>
      <protection/>
    </xf>
    <xf numFmtId="0" fontId="0" fillId="39" borderId="10">
      <alignment horizontal="left"/>
      <protection/>
    </xf>
    <xf numFmtId="49" fontId="88" fillId="0" borderId="27">
      <alignment horizontal="center" vertical="center" wrapText="1"/>
      <protection/>
    </xf>
    <xf numFmtId="49" fontId="47" fillId="0" borderId="27">
      <alignment horizontal="center" vertical="center" wrapText="1"/>
      <protection/>
    </xf>
    <xf numFmtId="49" fontId="88" fillId="0" borderId="27">
      <alignment horizontal="center" vertical="center" wrapText="1"/>
      <protection/>
    </xf>
    <xf numFmtId="49" fontId="88" fillId="0" borderId="27">
      <alignment horizontal="center" vertical="center" wrapText="1"/>
      <protection/>
    </xf>
    <xf numFmtId="49" fontId="88" fillId="0" borderId="27">
      <alignment horizontal="center" vertical="center" wrapText="1"/>
      <protection/>
    </xf>
    <xf numFmtId="49" fontId="88" fillId="0" borderId="27">
      <alignment horizontal="center" vertical="center" wrapText="1"/>
      <protection/>
    </xf>
    <xf numFmtId="0" fontId="59" fillId="40" borderId="34">
      <alignment horizontal="center" wrapText="1"/>
      <protection/>
    </xf>
    <xf numFmtId="0" fontId="59" fillId="40" borderId="60">
      <alignment horizontal="center" wrapText="1"/>
      <protection/>
    </xf>
    <xf numFmtId="0" fontId="51" fillId="0" borderId="104">
      <alignment horizontal="center" wrapText="1"/>
      <protection/>
    </xf>
    <xf numFmtId="0" fontId="48" fillId="0" borderId="120">
      <alignment horizontal="right"/>
      <protection/>
    </xf>
    <xf numFmtId="0" fontId="48" fillId="0" borderId="121">
      <alignment horizontal="right"/>
      <protection/>
    </xf>
    <xf numFmtId="0" fontId="0" fillId="0" borderId="37">
      <alignment/>
      <protection/>
    </xf>
    <xf numFmtId="0" fontId="48" fillId="0" borderId="87">
      <alignment horizontal="center"/>
      <protection/>
    </xf>
    <xf numFmtId="0" fontId="0" fillId="0" borderId="122">
      <alignment horizontal="center" wrapText="1"/>
      <protection/>
    </xf>
    <xf numFmtId="0" fontId="48" fillId="0" borderId="123">
      <alignment horizontal="center"/>
      <protection/>
    </xf>
    <xf numFmtId="0" fontId="48" fillId="0" borderId="124">
      <alignment horizontal="center"/>
      <protection/>
    </xf>
    <xf numFmtId="0" fontId="46" fillId="0" borderId="49">
      <alignment horizontal="left" wrapText="1" indent="1"/>
      <protection/>
    </xf>
    <xf numFmtId="0" fontId="47" fillId="0" borderId="83">
      <alignment horizontal="left" wrapText="1" indent="1"/>
      <protection/>
    </xf>
    <xf numFmtId="0" fontId="61" fillId="38" borderId="125">
      <alignment horizontal="center" vertical="center"/>
      <protection/>
    </xf>
    <xf numFmtId="0" fontId="87" fillId="39" borderId="10">
      <alignment/>
      <protection/>
    </xf>
    <xf numFmtId="0" fontId="21" fillId="39" borderId="10">
      <alignment/>
      <protection/>
    </xf>
    <xf numFmtId="0" fontId="87" fillId="39" borderId="10">
      <alignment/>
      <protection/>
    </xf>
    <xf numFmtId="0" fontId="87" fillId="39" borderId="10">
      <alignment/>
      <protection/>
    </xf>
    <xf numFmtId="0" fontId="87" fillId="39" borderId="10">
      <alignment/>
      <protection/>
    </xf>
    <xf numFmtId="0" fontId="87" fillId="39" borderId="10">
      <alignment/>
      <protection/>
    </xf>
    <xf numFmtId="0" fontId="48" fillId="0" borderId="123">
      <alignment horizontal="center"/>
      <protection/>
    </xf>
    <xf numFmtId="0" fontId="0" fillId="0" borderId="123">
      <alignment horizontal="center"/>
      <protection/>
    </xf>
    <xf numFmtId="0" fontId="0" fillId="0" borderId="126">
      <alignment horizontal="center"/>
      <protection/>
    </xf>
    <xf numFmtId="0" fontId="0" fillId="0" borderId="22">
      <alignment horizontal="center"/>
      <protection/>
    </xf>
    <xf numFmtId="0" fontId="48" fillId="0" borderId="104">
      <alignment vertical="center"/>
      <protection/>
    </xf>
    <xf numFmtId="0" fontId="10" fillId="0" borderId="0">
      <alignment/>
      <protection/>
    </xf>
    <xf numFmtId="0" fontId="0" fillId="0" borderId="127">
      <alignment horizontal="center"/>
      <protection/>
    </xf>
    <xf numFmtId="0" fontId="48" fillId="0" borderId="128">
      <alignment vertical="center"/>
      <protection/>
    </xf>
    <xf numFmtId="0" fontId="0" fillId="0" borderId="129">
      <alignment/>
      <protection/>
    </xf>
    <xf numFmtId="0" fontId="0" fillId="0" borderId="74">
      <alignment/>
      <protection/>
    </xf>
    <xf numFmtId="0" fontId="46" fillId="0" borderId="83">
      <alignment horizontal="left" wrapText="1" indent="1"/>
      <protection/>
    </xf>
    <xf numFmtId="0" fontId="46" fillId="37" borderId="130">
      <alignment/>
      <protection/>
    </xf>
    <xf numFmtId="49" fontId="61" fillId="0" borderId="131">
      <alignment horizontal="left" vertical="center" wrapText="1"/>
      <protection/>
    </xf>
    <xf numFmtId="0" fontId="88" fillId="0" borderId="132">
      <alignment horizontal="left" wrapText="1"/>
      <protection/>
    </xf>
    <xf numFmtId="0" fontId="47" fillId="0" borderId="132">
      <alignment horizontal="left" wrapText="1"/>
      <protection/>
    </xf>
    <xf numFmtId="0" fontId="88" fillId="0" borderId="132">
      <alignment horizontal="left" wrapText="1"/>
      <protection/>
    </xf>
    <xf numFmtId="0" fontId="88" fillId="0" borderId="132">
      <alignment horizontal="left" wrapText="1"/>
      <protection/>
    </xf>
    <xf numFmtId="0" fontId="88" fillId="0" borderId="132">
      <alignment horizontal="left" wrapText="1"/>
      <protection/>
    </xf>
    <xf numFmtId="0" fontId="88" fillId="0" borderId="132">
      <alignment horizontal="left" wrapText="1"/>
      <protection/>
    </xf>
    <xf numFmtId="0" fontId="0" fillId="0" borderId="133">
      <alignment/>
      <protection/>
    </xf>
    <xf numFmtId="0" fontId="20" fillId="0" borderId="129">
      <alignment/>
      <protection/>
    </xf>
    <xf numFmtId="0" fontId="46" fillId="14" borderId="130">
      <alignment/>
      <protection/>
    </xf>
    <xf numFmtId="49" fontId="47" fillId="0" borderId="0">
      <alignment/>
      <protection/>
    </xf>
    <xf numFmtId="0" fontId="48" fillId="0" borderId="134">
      <alignment horizontal="left" vertical="center" wrapText="1"/>
      <protection/>
    </xf>
    <xf numFmtId="0" fontId="88" fillId="0" borderId="33">
      <alignment horizontal="left" wrapText="1" indent="1"/>
      <protection/>
    </xf>
    <xf numFmtId="0" fontId="47" fillId="0" borderId="33">
      <alignment horizontal="left" wrapText="1" indent="1"/>
      <protection/>
    </xf>
    <xf numFmtId="0" fontId="88" fillId="0" borderId="33">
      <alignment horizontal="left" wrapText="1" indent="1"/>
      <protection/>
    </xf>
    <xf numFmtId="0" fontId="88" fillId="0" borderId="33">
      <alignment horizontal="left" wrapText="1" indent="1"/>
      <protection/>
    </xf>
    <xf numFmtId="0" fontId="88" fillId="0" borderId="33">
      <alignment horizontal="left" wrapText="1" indent="1"/>
      <protection/>
    </xf>
    <xf numFmtId="0" fontId="88" fillId="0" borderId="33">
      <alignment horizontal="left" wrapText="1" indent="1"/>
      <protection/>
    </xf>
    <xf numFmtId="0" fontId="46" fillId="0" borderId="0">
      <alignment/>
      <protection/>
    </xf>
    <xf numFmtId="0" fontId="52" fillId="0" borderId="0">
      <alignment/>
      <protection/>
    </xf>
    <xf numFmtId="0" fontId="48" fillId="0" borderId="135">
      <alignment horizontal="left" vertical="center" wrapText="1"/>
      <protection/>
    </xf>
    <xf numFmtId="0" fontId="88" fillId="0" borderId="55">
      <alignment horizontal="left" wrapText="1" indent="2"/>
      <protection/>
    </xf>
    <xf numFmtId="0" fontId="47" fillId="0" borderId="55">
      <alignment horizontal="left" wrapText="1" indent="2"/>
      <protection/>
    </xf>
    <xf numFmtId="0" fontId="88" fillId="0" borderId="55">
      <alignment horizontal="left" wrapText="1" indent="2"/>
      <protection/>
    </xf>
    <xf numFmtId="0" fontId="88" fillId="0" borderId="55">
      <alignment horizontal="left" wrapText="1" indent="2"/>
      <protection/>
    </xf>
    <xf numFmtId="0" fontId="88" fillId="0" borderId="55">
      <alignment horizontal="left" wrapText="1" indent="2"/>
      <protection/>
    </xf>
    <xf numFmtId="0" fontId="88" fillId="0" borderId="55">
      <alignment horizontal="left" wrapText="1" indent="2"/>
      <protection/>
    </xf>
    <xf numFmtId="0" fontId="20" fillId="0" borderId="0">
      <alignment/>
      <protection/>
    </xf>
    <xf numFmtId="0" fontId="18" fillId="0" borderId="0">
      <alignment horizontal="center" wrapText="1"/>
      <protection/>
    </xf>
    <xf numFmtId="0" fontId="48" fillId="0" borderId="131">
      <alignment horizontal="left" vertical="center" wrapText="1"/>
      <protection/>
    </xf>
    <xf numFmtId="0" fontId="87" fillId="39" borderId="136">
      <alignment/>
      <protection/>
    </xf>
    <xf numFmtId="0" fontId="21" fillId="39" borderId="136">
      <alignment/>
      <protection/>
    </xf>
    <xf numFmtId="0" fontId="87" fillId="39" borderId="136">
      <alignment/>
      <protection/>
    </xf>
    <xf numFmtId="0" fontId="87" fillId="39" borderId="136">
      <alignment/>
      <protection/>
    </xf>
    <xf numFmtId="0" fontId="87" fillId="39" borderId="136">
      <alignment/>
      <protection/>
    </xf>
    <xf numFmtId="0" fontId="87" fillId="39" borderId="136">
      <alignment/>
      <protection/>
    </xf>
    <xf numFmtId="0" fontId="56" fillId="0" borderId="0">
      <alignment horizontal="center" wrapText="1"/>
      <protection/>
    </xf>
    <xf numFmtId="0" fontId="47" fillId="0" borderId="0">
      <alignment horizontal="center" vertical="top"/>
      <protection/>
    </xf>
    <xf numFmtId="0" fontId="61" fillId="0" borderId="131">
      <alignment horizontal="left" vertical="center" wrapText="1"/>
      <protection/>
    </xf>
    <xf numFmtId="0" fontId="95" fillId="0" borderId="0">
      <alignment horizontal="center" wrapText="1"/>
      <protection/>
    </xf>
    <xf numFmtId="0" fontId="18" fillId="0" borderId="0">
      <alignment horizontal="center" wrapText="1"/>
      <protection/>
    </xf>
    <xf numFmtId="0" fontId="95" fillId="0" borderId="0">
      <alignment horizontal="center" wrapText="1"/>
      <protection/>
    </xf>
    <xf numFmtId="0" fontId="95" fillId="0" borderId="0">
      <alignment horizontal="center" wrapText="1"/>
      <protection/>
    </xf>
    <xf numFmtId="0" fontId="95" fillId="0" borderId="0">
      <alignment horizontal="center" wrapText="1"/>
      <protection/>
    </xf>
    <xf numFmtId="0" fontId="95" fillId="0" borderId="0">
      <alignment horizontal="center" wrapText="1"/>
      <protection/>
    </xf>
    <xf numFmtId="0" fontId="46" fillId="0" borderId="0">
      <alignment horizontal="center" vertical="top"/>
      <protection/>
    </xf>
    <xf numFmtId="0" fontId="47" fillId="0" borderId="37">
      <alignment wrapText="1"/>
      <protection/>
    </xf>
    <xf numFmtId="49" fontId="48" fillId="0" borderId="131">
      <alignment horizontal="left" vertical="center" wrapText="1"/>
      <protection/>
    </xf>
    <xf numFmtId="0" fontId="96" fillId="0" borderId="0">
      <alignment horizontal="center" vertical="top"/>
      <protection/>
    </xf>
    <xf numFmtId="0" fontId="63" fillId="0" borderId="0">
      <alignment horizontal="center" vertical="top"/>
      <protection/>
    </xf>
    <xf numFmtId="0" fontId="96" fillId="0" borderId="0">
      <alignment horizontal="center" vertical="top"/>
      <protection/>
    </xf>
    <xf numFmtId="0" fontId="96" fillId="0" borderId="0">
      <alignment horizontal="center" vertical="top"/>
      <protection/>
    </xf>
    <xf numFmtId="0" fontId="96" fillId="0" borderId="0">
      <alignment horizontal="center" vertical="top"/>
      <protection/>
    </xf>
    <xf numFmtId="0" fontId="96" fillId="0" borderId="0">
      <alignment horizontal="center" vertical="top"/>
      <protection/>
    </xf>
    <xf numFmtId="0" fontId="46" fillId="0" borderId="0">
      <alignment horizontal="left"/>
      <protection/>
    </xf>
    <xf numFmtId="0" fontId="47" fillId="0" borderId="81">
      <alignment wrapText="1"/>
      <protection/>
    </xf>
    <xf numFmtId="49" fontId="48" fillId="0" borderId="131">
      <alignment horizontal="left" vertical="center" wrapText="1" indent="1"/>
      <protection/>
    </xf>
    <xf numFmtId="0" fontId="88" fillId="0" borderId="9">
      <alignment wrapText="1"/>
      <protection/>
    </xf>
    <xf numFmtId="0" fontId="47" fillId="0" borderId="9">
      <alignment wrapText="1"/>
      <protection/>
    </xf>
    <xf numFmtId="0" fontId="88" fillId="0" borderId="9">
      <alignment wrapText="1"/>
      <protection/>
    </xf>
    <xf numFmtId="0" fontId="88" fillId="0" borderId="9">
      <alignment wrapText="1"/>
      <protection/>
    </xf>
    <xf numFmtId="0" fontId="88" fillId="0" borderId="9">
      <alignment wrapText="1"/>
      <protection/>
    </xf>
    <xf numFmtId="0" fontId="88" fillId="0" borderId="9">
      <alignment wrapText="1"/>
      <protection/>
    </xf>
    <xf numFmtId="0" fontId="46" fillId="0" borderId="34">
      <alignment horizontal="center" vertical="center" wrapText="1"/>
      <protection/>
    </xf>
    <xf numFmtId="0" fontId="47" fillId="0" borderId="60">
      <alignment/>
      <protection/>
    </xf>
    <xf numFmtId="49" fontId="64" fillId="0" borderId="131">
      <alignment horizontal="left" vertical="center" wrapText="1" indent="1"/>
      <protection/>
    </xf>
    <xf numFmtId="0" fontId="88" fillId="0" borderId="10">
      <alignment wrapText="1"/>
      <protection/>
    </xf>
    <xf numFmtId="0" fontId="47" fillId="0" borderId="10">
      <alignment wrapText="1"/>
      <protection/>
    </xf>
    <xf numFmtId="0" fontId="88" fillId="0" borderId="10">
      <alignment wrapText="1"/>
      <protection/>
    </xf>
    <xf numFmtId="0" fontId="88" fillId="0" borderId="10">
      <alignment wrapText="1"/>
      <protection/>
    </xf>
    <xf numFmtId="0" fontId="88" fillId="0" borderId="10">
      <alignment wrapText="1"/>
      <protection/>
    </xf>
    <xf numFmtId="0" fontId="88" fillId="0" borderId="10">
      <alignment wrapText="1"/>
      <protection/>
    </xf>
    <xf numFmtId="0" fontId="46" fillId="0" borderId="87">
      <alignment horizontal="center" vertical="center"/>
      <protection/>
    </xf>
    <xf numFmtId="0" fontId="47" fillId="0" borderId="34">
      <alignment horizontal="center" vertical="center" wrapText="1"/>
      <protection/>
    </xf>
    <xf numFmtId="0" fontId="48" fillId="0" borderId="131">
      <alignment horizontal="left" vertical="center" wrapText="1" indent="2"/>
      <protection/>
    </xf>
    <xf numFmtId="0" fontId="47" fillId="0" borderId="34">
      <alignment horizontal="center" vertical="center" wrapText="1"/>
      <protection/>
    </xf>
    <xf numFmtId="0" fontId="47" fillId="0" borderId="15">
      <alignment horizontal="left"/>
      <protection/>
    </xf>
    <xf numFmtId="0" fontId="88" fillId="0" borderId="15">
      <alignment horizontal="left"/>
      <protection/>
    </xf>
    <xf numFmtId="0" fontId="88" fillId="0" borderId="15">
      <alignment horizontal="left"/>
      <protection/>
    </xf>
    <xf numFmtId="0" fontId="88" fillId="0" borderId="15">
      <alignment horizontal="left"/>
      <protection/>
    </xf>
    <xf numFmtId="0" fontId="88" fillId="0" borderId="15">
      <alignment horizontal="left"/>
      <protection/>
    </xf>
    <xf numFmtId="0" fontId="46" fillId="14" borderId="137">
      <alignment/>
      <protection/>
    </xf>
    <xf numFmtId="0" fontId="47" fillId="0" borderId="87">
      <alignment horizontal="center" vertical="center"/>
      <protection/>
    </xf>
    <xf numFmtId="49" fontId="48" fillId="0" borderId="131">
      <alignment horizontal="left" vertical="center" wrapText="1" indent="2"/>
      <protection/>
    </xf>
    <xf numFmtId="0" fontId="87" fillId="39" borderId="138">
      <alignment/>
      <protection/>
    </xf>
    <xf numFmtId="0" fontId="21" fillId="39" borderId="138">
      <alignment/>
      <protection/>
    </xf>
    <xf numFmtId="0" fontId="87" fillId="39" borderId="138">
      <alignment/>
      <protection/>
    </xf>
    <xf numFmtId="0" fontId="87" fillId="39" borderId="138">
      <alignment/>
      <protection/>
    </xf>
    <xf numFmtId="0" fontId="87" fillId="39" borderId="138">
      <alignment/>
      <protection/>
    </xf>
    <xf numFmtId="0" fontId="87" fillId="39" borderId="138">
      <alignment/>
      <protection/>
    </xf>
    <xf numFmtId="0" fontId="46" fillId="0" borderId="88">
      <alignment horizontal="center" wrapText="1" shrinkToFit="1"/>
      <protection/>
    </xf>
    <xf numFmtId="49" fontId="47" fillId="0" borderId="88">
      <alignment horizontal="center" wrapText="1"/>
      <protection/>
    </xf>
    <xf numFmtId="49" fontId="61" fillId="0" borderId="131">
      <alignment vertical="center" wrapText="1"/>
      <protection/>
    </xf>
    <xf numFmtId="49" fontId="88" fillId="0" borderId="73">
      <alignment horizontal="center" wrapText="1"/>
      <protection/>
    </xf>
    <xf numFmtId="49" fontId="47" fillId="0" borderId="73">
      <alignment horizontal="center" wrapText="1"/>
      <protection/>
    </xf>
    <xf numFmtId="49" fontId="88" fillId="0" borderId="73">
      <alignment horizontal="center" wrapText="1"/>
      <protection/>
    </xf>
    <xf numFmtId="49" fontId="88" fillId="0" borderId="73">
      <alignment horizontal="center" wrapText="1"/>
      <protection/>
    </xf>
    <xf numFmtId="49" fontId="88" fillId="0" borderId="73">
      <alignment horizontal="center" wrapText="1"/>
      <protection/>
    </xf>
    <xf numFmtId="49" fontId="88" fillId="0" borderId="73">
      <alignment horizontal="center" wrapText="1"/>
      <protection/>
    </xf>
    <xf numFmtId="0" fontId="46" fillId="0" borderId="14">
      <alignment horizontal="center" wrapText="1" shrinkToFit="1"/>
      <protection/>
    </xf>
    <xf numFmtId="49" fontId="47" fillId="0" borderId="14">
      <alignment horizontal="center" wrapText="1"/>
      <protection/>
    </xf>
    <xf numFmtId="0" fontId="50" fillId="0" borderId="131">
      <alignment wrapText="1"/>
      <protection/>
    </xf>
    <xf numFmtId="49" fontId="47" fillId="0" borderId="14">
      <alignment horizontal="center" wrapText="1"/>
      <protection/>
    </xf>
    <xf numFmtId="49" fontId="47" fillId="0" borderId="78">
      <alignment horizontal="center" wrapText="1"/>
      <protection/>
    </xf>
    <xf numFmtId="49" fontId="88" fillId="0" borderId="78">
      <alignment horizontal="center" wrapText="1"/>
      <protection/>
    </xf>
    <xf numFmtId="49" fontId="88" fillId="0" borderId="78">
      <alignment horizontal="center" wrapText="1"/>
      <protection/>
    </xf>
    <xf numFmtId="49" fontId="88" fillId="0" borderId="78">
      <alignment horizontal="center" wrapText="1"/>
      <protection/>
    </xf>
    <xf numFmtId="49" fontId="88" fillId="0" borderId="78">
      <alignment horizontal="center" wrapText="1"/>
      <protection/>
    </xf>
    <xf numFmtId="0" fontId="46" fillId="0" borderId="89">
      <alignment horizontal="center" shrinkToFit="1"/>
      <protection/>
    </xf>
    <xf numFmtId="49" fontId="47" fillId="0" borderId="139">
      <alignment horizontal="center" shrinkToFit="1"/>
      <protection/>
    </xf>
    <xf numFmtId="49" fontId="61" fillId="0" borderId="131">
      <alignment horizontal="left" vertical="center" wrapText="1" indent="1"/>
      <protection/>
    </xf>
    <xf numFmtId="49" fontId="88" fillId="0" borderId="76">
      <alignment horizontal="center"/>
      <protection/>
    </xf>
    <xf numFmtId="49" fontId="47" fillId="0" borderId="76">
      <alignment horizontal="center"/>
      <protection/>
    </xf>
    <xf numFmtId="49" fontId="88" fillId="0" borderId="76">
      <alignment horizontal="center"/>
      <protection/>
    </xf>
    <xf numFmtId="49" fontId="88" fillId="0" borderId="76">
      <alignment horizontal="center"/>
      <protection/>
    </xf>
    <xf numFmtId="49" fontId="88" fillId="0" borderId="76">
      <alignment horizontal="center"/>
      <protection/>
    </xf>
    <xf numFmtId="49" fontId="88" fillId="0" borderId="76">
      <alignment horizontal="center"/>
      <protection/>
    </xf>
    <xf numFmtId="0" fontId="46" fillId="14" borderId="60">
      <alignment/>
      <protection/>
    </xf>
    <xf numFmtId="0" fontId="46" fillId="37" borderId="15">
      <alignment/>
      <protection/>
    </xf>
    <xf numFmtId="49" fontId="48" fillId="0" borderId="131">
      <alignment horizontal="left" vertical="center" wrapText="1" indent="3"/>
      <protection/>
    </xf>
    <xf numFmtId="0" fontId="87" fillId="39" borderId="15">
      <alignment/>
      <protection/>
    </xf>
    <xf numFmtId="0" fontId="21" fillId="39" borderId="15">
      <alignment/>
      <protection/>
    </xf>
    <xf numFmtId="0" fontId="87" fillId="39" borderId="15">
      <alignment/>
      <protection/>
    </xf>
    <xf numFmtId="0" fontId="87" fillId="39" borderId="15">
      <alignment/>
      <protection/>
    </xf>
    <xf numFmtId="0" fontId="87" fillId="39" borderId="15">
      <alignment/>
      <protection/>
    </xf>
    <xf numFmtId="0" fontId="87" fillId="39" borderId="15">
      <alignment/>
      <protection/>
    </xf>
    <xf numFmtId="0" fontId="56" fillId="0" borderId="0">
      <alignment horizontal="center" wrapText="1"/>
      <protection/>
    </xf>
    <xf numFmtId="0" fontId="46" fillId="37" borderId="140">
      <alignment/>
      <protection/>
    </xf>
    <xf numFmtId="0" fontId="48" fillId="0" borderId="131">
      <alignment horizontal="left" vertical="center" wrapText="1" indent="1"/>
      <protection/>
    </xf>
    <xf numFmtId="0" fontId="87" fillId="39" borderId="140">
      <alignment/>
      <protection/>
    </xf>
    <xf numFmtId="0" fontId="21" fillId="39" borderId="140">
      <alignment/>
      <protection/>
    </xf>
    <xf numFmtId="0" fontId="87" fillId="39" borderId="140">
      <alignment/>
      <protection/>
    </xf>
    <xf numFmtId="0" fontId="87" fillId="39" borderId="140">
      <alignment/>
      <protection/>
    </xf>
    <xf numFmtId="0" fontId="87" fillId="39" borderId="140">
      <alignment/>
      <protection/>
    </xf>
    <xf numFmtId="0" fontId="87" fillId="39" borderId="140">
      <alignment/>
      <protection/>
    </xf>
    <xf numFmtId="0" fontId="46" fillId="0" borderId="0">
      <alignment horizontal="center"/>
      <protection/>
    </xf>
    <xf numFmtId="49" fontId="47" fillId="0" borderId="32">
      <alignment/>
      <protection/>
    </xf>
    <xf numFmtId="49" fontId="65" fillId="0" borderId="131">
      <alignment horizontal="left" vertical="center" wrapText="1"/>
      <protection/>
    </xf>
    <xf numFmtId="0" fontId="88" fillId="0" borderId="32">
      <alignment/>
      <protection/>
    </xf>
    <xf numFmtId="0" fontId="47" fillId="0" borderId="32">
      <alignment/>
      <protection/>
    </xf>
    <xf numFmtId="0" fontId="88" fillId="0" borderId="32">
      <alignment/>
      <protection/>
    </xf>
    <xf numFmtId="0" fontId="88" fillId="0" borderId="32">
      <alignment/>
      <protection/>
    </xf>
    <xf numFmtId="0" fontId="88" fillId="0" borderId="32">
      <alignment/>
      <protection/>
    </xf>
    <xf numFmtId="0" fontId="88" fillId="0" borderId="32">
      <alignment/>
      <protection/>
    </xf>
    <xf numFmtId="0" fontId="46" fillId="0" borderId="34">
      <alignment horizontal="center" vertical="center"/>
      <protection/>
    </xf>
    <xf numFmtId="0" fontId="47" fillId="0" borderId="0">
      <alignment horizontal="center"/>
      <protection/>
    </xf>
    <xf numFmtId="49" fontId="48" fillId="0" borderId="131">
      <alignment vertical="center" wrapText="1"/>
      <protection/>
    </xf>
    <xf numFmtId="0" fontId="88" fillId="0" borderId="0">
      <alignment horizontal="left"/>
      <protection/>
    </xf>
    <xf numFmtId="0" fontId="47" fillId="0" borderId="0">
      <alignment horizontal="left"/>
      <protection/>
    </xf>
    <xf numFmtId="0" fontId="88" fillId="0" borderId="0">
      <alignment horizontal="left"/>
      <protection/>
    </xf>
    <xf numFmtId="0" fontId="88" fillId="0" borderId="0">
      <alignment horizontal="left"/>
      <protection/>
    </xf>
    <xf numFmtId="0" fontId="88" fillId="0" borderId="0">
      <alignment horizontal="left"/>
      <protection/>
    </xf>
    <xf numFmtId="0" fontId="88" fillId="0" borderId="0">
      <alignment horizontal="left"/>
      <protection/>
    </xf>
    <xf numFmtId="0" fontId="46" fillId="14" borderId="59">
      <alignment/>
      <protection/>
    </xf>
    <xf numFmtId="0" fontId="47" fillId="0" borderId="60">
      <alignment horizontal="left"/>
      <protection/>
    </xf>
    <xf numFmtId="49" fontId="64" fillId="0" borderId="131">
      <alignment horizontal="left" vertical="center" wrapText="1"/>
      <protection/>
    </xf>
    <xf numFmtId="49" fontId="88" fillId="0" borderId="15">
      <alignment/>
      <protection/>
    </xf>
    <xf numFmtId="49" fontId="47" fillId="0" borderId="15">
      <alignment/>
      <protection/>
    </xf>
    <xf numFmtId="49" fontId="88" fillId="0" borderId="15">
      <alignment/>
      <protection/>
    </xf>
    <xf numFmtId="49" fontId="88" fillId="0" borderId="15">
      <alignment/>
      <protection/>
    </xf>
    <xf numFmtId="49" fontId="88" fillId="0" borderId="15">
      <alignment/>
      <protection/>
    </xf>
    <xf numFmtId="49" fontId="88" fillId="0" borderId="15">
      <alignment/>
      <protection/>
    </xf>
    <xf numFmtId="0" fontId="46" fillId="0" borderId="91">
      <alignment horizontal="center" shrinkToFit="1"/>
      <protection/>
    </xf>
    <xf numFmtId="49" fontId="47" fillId="0" borderId="91">
      <alignment horizontal="center" shrinkToFit="1"/>
      <protection/>
    </xf>
    <xf numFmtId="49" fontId="61" fillId="38" borderId="134">
      <alignment horizontal="center" vertical="center" wrapText="1"/>
      <protection/>
    </xf>
    <xf numFmtId="49" fontId="88" fillId="0" borderId="0">
      <alignment/>
      <protection/>
    </xf>
    <xf numFmtId="49" fontId="47" fillId="0" borderId="0">
      <alignment/>
      <protection/>
    </xf>
    <xf numFmtId="49" fontId="88" fillId="0" borderId="0">
      <alignment/>
      <protection/>
    </xf>
    <xf numFmtId="49" fontId="88" fillId="0" borderId="0">
      <alignment/>
      <protection/>
    </xf>
    <xf numFmtId="49" fontId="88" fillId="0" borderId="0">
      <alignment/>
      <protection/>
    </xf>
    <xf numFmtId="49" fontId="88" fillId="0" borderId="0">
      <alignment/>
      <protection/>
    </xf>
    <xf numFmtId="0" fontId="46" fillId="0" borderId="92">
      <alignment horizontal="center" shrinkToFit="1"/>
      <protection/>
    </xf>
    <xf numFmtId="49" fontId="47" fillId="0" borderId="92">
      <alignment horizontal="center" shrinkToFit="1"/>
      <protection/>
    </xf>
    <xf numFmtId="49" fontId="62" fillId="38" borderId="141">
      <alignment horizontal="center" vertical="center" wrapText="1"/>
      <protection/>
    </xf>
    <xf numFmtId="49" fontId="88" fillId="0" borderId="18">
      <alignment horizontal="center"/>
      <protection/>
    </xf>
    <xf numFmtId="49" fontId="47" fillId="0" borderId="18">
      <alignment horizontal="center"/>
      <protection/>
    </xf>
    <xf numFmtId="49" fontId="88" fillId="0" borderId="18">
      <alignment horizontal="center"/>
      <protection/>
    </xf>
    <xf numFmtId="49" fontId="88" fillId="0" borderId="18">
      <alignment horizontal="center"/>
      <protection/>
    </xf>
    <xf numFmtId="49" fontId="88" fillId="0" borderId="18">
      <alignment horizontal="center"/>
      <protection/>
    </xf>
    <xf numFmtId="49" fontId="88" fillId="0" borderId="18">
      <alignment horizontal="center"/>
      <protection/>
    </xf>
    <xf numFmtId="0" fontId="46" fillId="0" borderId="34">
      <alignment horizontal="center" shrinkToFit="1"/>
      <protection/>
    </xf>
    <xf numFmtId="49" fontId="47" fillId="0" borderId="142">
      <alignment horizontal="center" shrinkToFit="1"/>
      <protection/>
    </xf>
    <xf numFmtId="49" fontId="61" fillId="0" borderId="125">
      <alignment horizontal="left" vertical="center" wrapText="1"/>
      <protection/>
    </xf>
    <xf numFmtId="49" fontId="88" fillId="0" borderId="35">
      <alignment horizontal="center"/>
      <protection/>
    </xf>
    <xf numFmtId="49" fontId="47" fillId="0" borderId="35">
      <alignment horizontal="center"/>
      <protection/>
    </xf>
    <xf numFmtId="49" fontId="88" fillId="0" borderId="35">
      <alignment horizontal="center"/>
      <protection/>
    </xf>
    <xf numFmtId="49" fontId="88" fillId="0" borderId="35">
      <alignment horizontal="center"/>
      <protection/>
    </xf>
    <xf numFmtId="49" fontId="88" fillId="0" borderId="35">
      <alignment horizontal="center"/>
      <protection/>
    </xf>
    <xf numFmtId="49" fontId="88" fillId="0" borderId="35">
      <alignment horizontal="center"/>
      <protection/>
    </xf>
    <xf numFmtId="0" fontId="46" fillId="0" borderId="34">
      <alignment horizontal="center" vertical="center" wrapText="1"/>
      <protection/>
    </xf>
    <xf numFmtId="49" fontId="47" fillId="0" borderId="34">
      <alignment horizontal="center" vertical="center" wrapText="1"/>
      <protection/>
    </xf>
    <xf numFmtId="49" fontId="48" fillId="38" borderId="136">
      <alignment horizontal="left" vertical="center" wrapText="1"/>
      <protection/>
    </xf>
    <xf numFmtId="49" fontId="47" fillId="0" borderId="34">
      <alignment horizontal="center" vertical="center" wrapText="1"/>
      <protection/>
    </xf>
    <xf numFmtId="49" fontId="47" fillId="0" borderId="27">
      <alignment horizontal="center"/>
      <protection/>
    </xf>
    <xf numFmtId="49" fontId="88" fillId="0" borderId="27">
      <alignment horizontal="center"/>
      <protection/>
    </xf>
    <xf numFmtId="49" fontId="88" fillId="0" borderId="27">
      <alignment horizontal="center"/>
      <protection/>
    </xf>
    <xf numFmtId="49" fontId="88" fillId="0" borderId="27">
      <alignment horizontal="center"/>
      <protection/>
    </xf>
    <xf numFmtId="49" fontId="88" fillId="0" borderId="27">
      <alignment horizontal="center"/>
      <protection/>
    </xf>
    <xf numFmtId="0" fontId="46" fillId="0" borderId="34">
      <alignment horizontal="center" vertical="center" wrapText="1"/>
      <protection/>
    </xf>
    <xf numFmtId="49" fontId="47" fillId="0" borderId="34">
      <alignment horizontal="center" vertical="center" wrapText="1"/>
      <protection/>
    </xf>
    <xf numFmtId="0" fontId="21" fillId="0" borderId="0">
      <alignment vertical="center"/>
      <protection/>
    </xf>
    <xf numFmtId="49" fontId="47" fillId="0" borderId="34">
      <alignment horizontal="center" vertical="center" wrapText="1"/>
      <protection/>
    </xf>
    <xf numFmtId="49" fontId="47" fillId="0" borderId="27">
      <alignment horizontal="center" vertical="center" wrapText="1"/>
      <protection/>
    </xf>
    <xf numFmtId="49" fontId="88" fillId="0" borderId="27">
      <alignment horizontal="center" vertical="center" wrapText="1"/>
      <protection/>
    </xf>
    <xf numFmtId="49" fontId="88" fillId="0" borderId="27">
      <alignment horizontal="center" vertical="center" wrapText="1"/>
      <protection/>
    </xf>
    <xf numFmtId="49" fontId="88" fillId="0" borderId="27">
      <alignment horizontal="center" vertical="center" wrapText="1"/>
      <protection/>
    </xf>
    <xf numFmtId="49" fontId="88" fillId="0" borderId="27">
      <alignment horizontal="center" vertical="center" wrapText="1"/>
      <protection/>
    </xf>
    <xf numFmtId="0" fontId="46" fillId="14" borderId="62">
      <alignment/>
      <protection/>
    </xf>
    <xf numFmtId="4" fontId="47" fillId="0" borderId="91">
      <alignment horizontal="right"/>
      <protection/>
    </xf>
    <xf numFmtId="0" fontId="21" fillId="0" borderId="15">
      <alignment vertical="center"/>
      <protection/>
    </xf>
    <xf numFmtId="49" fontId="88" fillId="0" borderId="64">
      <alignment horizontal="center" vertical="center" wrapText="1"/>
      <protection/>
    </xf>
    <xf numFmtId="49" fontId="47" fillId="0" borderId="64">
      <alignment horizontal="center" vertical="center" wrapText="1"/>
      <protection/>
    </xf>
    <xf numFmtId="49" fontId="88" fillId="0" borderId="64">
      <alignment horizontal="center" vertical="center" wrapText="1"/>
      <protection/>
    </xf>
    <xf numFmtId="49" fontId="88" fillId="0" borderId="64">
      <alignment horizontal="center" vertical="center" wrapText="1"/>
      <protection/>
    </xf>
    <xf numFmtId="49" fontId="88" fillId="0" borderId="64">
      <alignment horizontal="center" vertical="center" wrapText="1"/>
      <protection/>
    </xf>
    <xf numFmtId="49" fontId="88" fillId="0" borderId="64">
      <alignment horizontal="center" vertical="center" wrapText="1"/>
      <protection/>
    </xf>
    <xf numFmtId="0" fontId="46" fillId="0" borderId="34">
      <alignment horizontal="right" shrinkToFit="1"/>
      <protection/>
    </xf>
    <xf numFmtId="49" fontId="47" fillId="0" borderId="92">
      <alignment horizontal="center"/>
      <protection/>
    </xf>
    <xf numFmtId="0" fontId="20" fillId="0" borderId="0">
      <alignment/>
      <protection/>
    </xf>
    <xf numFmtId="0" fontId="87" fillId="39" borderId="77">
      <alignment/>
      <protection/>
    </xf>
    <xf numFmtId="0" fontId="21" fillId="39" borderId="77">
      <alignment/>
      <protection/>
    </xf>
    <xf numFmtId="0" fontId="87" fillId="39" borderId="77">
      <alignment/>
      <protection/>
    </xf>
    <xf numFmtId="0" fontId="87" fillId="39" borderId="77">
      <alignment/>
      <protection/>
    </xf>
    <xf numFmtId="0" fontId="87" fillId="39" borderId="77">
      <alignment/>
      <protection/>
    </xf>
    <xf numFmtId="0" fontId="87" fillId="39" borderId="77">
      <alignment/>
      <protection/>
    </xf>
    <xf numFmtId="0" fontId="46" fillId="0" borderId="92">
      <alignment horizontal="center"/>
      <protection/>
    </xf>
    <xf numFmtId="4" fontId="47" fillId="0" borderId="34">
      <alignment horizontal="right"/>
      <protection/>
    </xf>
    <xf numFmtId="4" fontId="47" fillId="0" borderId="27">
      <alignment horizontal="right"/>
      <protection/>
    </xf>
    <xf numFmtId="4" fontId="47" fillId="0" borderId="34">
      <alignment horizontal="right"/>
      <protection/>
    </xf>
    <xf numFmtId="0" fontId="48" fillId="0" borderId="0">
      <alignment/>
      <protection/>
    </xf>
    <xf numFmtId="4" fontId="88" fillId="0" borderId="27">
      <alignment horizontal="right"/>
      <protection/>
    </xf>
    <xf numFmtId="4" fontId="47" fillId="0" borderId="27">
      <alignment horizontal="right"/>
      <protection/>
    </xf>
    <xf numFmtId="4" fontId="88" fillId="0" borderId="27">
      <alignment horizontal="right"/>
      <protection/>
    </xf>
    <xf numFmtId="4" fontId="88" fillId="0" borderId="27">
      <alignment horizontal="right"/>
      <protection/>
    </xf>
    <xf numFmtId="4" fontId="88" fillId="0" borderId="27">
      <alignment horizontal="right"/>
      <protection/>
    </xf>
    <xf numFmtId="4" fontId="88" fillId="0" borderId="27">
      <alignment horizontal="right"/>
      <protection/>
    </xf>
    <xf numFmtId="0" fontId="46" fillId="14" borderId="17">
      <alignment/>
      <protection/>
    </xf>
    <xf numFmtId="0" fontId="46" fillId="37" borderId="60">
      <alignment/>
      <protection/>
    </xf>
    <xf numFmtId="0" fontId="48" fillId="0" borderId="0">
      <alignment vertical="center"/>
      <protection/>
    </xf>
    <xf numFmtId="0" fontId="88" fillId="38" borderId="32">
      <alignment/>
      <protection/>
    </xf>
    <xf numFmtId="0" fontId="47" fillId="38" borderId="32">
      <alignment/>
      <protection/>
    </xf>
    <xf numFmtId="0" fontId="88" fillId="38" borderId="32">
      <alignment/>
      <protection/>
    </xf>
    <xf numFmtId="0" fontId="88" fillId="38" borderId="32">
      <alignment/>
      <protection/>
    </xf>
    <xf numFmtId="0" fontId="88" fillId="38" borderId="32">
      <alignment/>
      <protection/>
    </xf>
    <xf numFmtId="0" fontId="88" fillId="38" borderId="32">
      <alignment/>
      <protection/>
    </xf>
    <xf numFmtId="0" fontId="46" fillId="36" borderId="22">
      <alignment/>
      <protection/>
    </xf>
    <xf numFmtId="0" fontId="46" fillId="37" borderId="17">
      <alignment/>
      <protection/>
    </xf>
    <xf numFmtId="0" fontId="0" fillId="0" borderId="0">
      <alignment vertical="center"/>
      <protection/>
    </xf>
    <xf numFmtId="0" fontId="95" fillId="0" borderId="0">
      <alignment horizontal="center" wrapText="1"/>
      <protection/>
    </xf>
    <xf numFmtId="0" fontId="18" fillId="0" borderId="0">
      <alignment horizontal="center" wrapText="1"/>
      <protection/>
    </xf>
    <xf numFmtId="0" fontId="95" fillId="0" borderId="0">
      <alignment horizontal="center" wrapText="1"/>
      <protection/>
    </xf>
    <xf numFmtId="0" fontId="95" fillId="0" borderId="0">
      <alignment horizontal="center" wrapText="1"/>
      <protection/>
    </xf>
    <xf numFmtId="0" fontId="95" fillId="0" borderId="0">
      <alignment horizontal="center" wrapText="1"/>
      <protection/>
    </xf>
    <xf numFmtId="0" fontId="95" fillId="0" borderId="0">
      <alignment horizontal="center" wrapText="1"/>
      <protection/>
    </xf>
    <xf numFmtId="0" fontId="46" fillId="0" borderId="37">
      <alignment wrapText="1"/>
      <protection/>
    </xf>
    <xf numFmtId="0" fontId="47" fillId="38" borderId="22">
      <alignment/>
      <protection/>
    </xf>
    <xf numFmtId="4" fontId="47" fillId="0" borderId="27">
      <alignment horizontal="right"/>
      <protection/>
    </xf>
    <xf numFmtId="0" fontId="97" fillId="0" borderId="53">
      <alignment/>
      <protection/>
    </xf>
    <xf numFmtId="0" fontId="0" fillId="38" borderId="0">
      <alignment vertical="center"/>
      <protection/>
    </xf>
    <xf numFmtId="0" fontId="1" fillId="0" borderId="53">
      <alignment/>
      <protection/>
    </xf>
    <xf numFmtId="0" fontId="97" fillId="0" borderId="53">
      <alignment/>
      <protection/>
    </xf>
    <xf numFmtId="0" fontId="97" fillId="0" borderId="53">
      <alignment/>
      <protection/>
    </xf>
    <xf numFmtId="0" fontId="97" fillId="0" borderId="53">
      <alignment/>
      <protection/>
    </xf>
    <xf numFmtId="0" fontId="97" fillId="0" borderId="53">
      <alignment/>
      <protection/>
    </xf>
    <xf numFmtId="0" fontId="46" fillId="0" borderId="81">
      <alignment wrapText="1"/>
      <protection/>
    </xf>
    <xf numFmtId="49" fontId="47" fillId="0" borderId="60">
      <alignment/>
      <protection/>
    </xf>
    <xf numFmtId="0" fontId="21" fillId="0" borderId="9">
      <alignment horizontal="left" vertical="center"/>
      <protection/>
    </xf>
    <xf numFmtId="49" fontId="98" fillId="0" borderId="63">
      <alignment horizontal="right"/>
      <protection/>
    </xf>
    <xf numFmtId="49" fontId="46" fillId="0" borderId="63">
      <alignment horizontal="right"/>
      <protection/>
    </xf>
    <xf numFmtId="49" fontId="98" fillId="0" borderId="63">
      <alignment horizontal="right"/>
      <protection/>
    </xf>
    <xf numFmtId="49" fontId="98" fillId="0" borderId="63">
      <alignment horizontal="right"/>
      <protection/>
    </xf>
    <xf numFmtId="49" fontId="98" fillId="0" borderId="63">
      <alignment horizontal="right"/>
      <protection/>
    </xf>
    <xf numFmtId="49" fontId="98" fillId="0" borderId="63">
      <alignment horizontal="right"/>
      <protection/>
    </xf>
    <xf numFmtId="0" fontId="46" fillId="0" borderId="60">
      <alignment/>
      <protection/>
    </xf>
    <xf numFmtId="0" fontId="47" fillId="0" borderId="34">
      <alignment horizontal="center" vertical="center" wrapText="1"/>
      <protection/>
    </xf>
    <xf numFmtId="0" fontId="21" fillId="0" borderId="27">
      <alignment horizontal="left" vertical="center" wrapText="1"/>
      <protection/>
    </xf>
    <xf numFmtId="0" fontId="47" fillId="0" borderId="34">
      <alignment horizontal="center" vertical="center" wrapText="1"/>
      <protection/>
    </xf>
    <xf numFmtId="0" fontId="47" fillId="0" borderId="63">
      <alignment horizontal="right"/>
      <protection/>
    </xf>
    <xf numFmtId="0" fontId="88" fillId="0" borderId="63">
      <alignment horizontal="right"/>
      <protection/>
    </xf>
    <xf numFmtId="0" fontId="88" fillId="0" borderId="63">
      <alignment horizontal="right"/>
      <protection/>
    </xf>
    <xf numFmtId="0" fontId="88" fillId="0" borderId="63">
      <alignment horizontal="right"/>
      <protection/>
    </xf>
    <xf numFmtId="0" fontId="88" fillId="0" borderId="63">
      <alignment horizontal="right"/>
      <protection/>
    </xf>
    <xf numFmtId="0" fontId="46" fillId="0" borderId="34">
      <alignment horizontal="center" vertical="center" wrapText="1"/>
      <protection/>
    </xf>
    <xf numFmtId="49" fontId="47" fillId="0" borderId="38">
      <alignment horizontal="center" vertical="center"/>
      <protection/>
    </xf>
    <xf numFmtId="0" fontId="21" fillId="0" borderId="15">
      <alignment horizontal="left" vertical="center"/>
      <protection/>
    </xf>
    <xf numFmtId="49" fontId="47" fillId="0" borderId="38">
      <alignment horizontal="center" vertical="center"/>
      <protection/>
    </xf>
    <xf numFmtId="0" fontId="1" fillId="0" borderId="9">
      <alignment/>
      <protection/>
    </xf>
    <xf numFmtId="0" fontId="97" fillId="0" borderId="9">
      <alignment/>
      <protection/>
    </xf>
    <xf numFmtId="0" fontId="97" fillId="0" borderId="9">
      <alignment/>
      <protection/>
    </xf>
    <xf numFmtId="0" fontId="97" fillId="0" borderId="9">
      <alignment/>
      <protection/>
    </xf>
    <xf numFmtId="0" fontId="97" fillId="0" borderId="9">
      <alignment/>
      <protection/>
    </xf>
    <xf numFmtId="0" fontId="46" fillId="0" borderId="40">
      <alignment horizontal="center" vertical="center"/>
      <protection/>
    </xf>
    <xf numFmtId="0" fontId="47" fillId="0" borderId="37">
      <alignment/>
      <protection/>
    </xf>
    <xf numFmtId="0" fontId="48" fillId="0" borderId="0">
      <alignment horizontal="center" vertical="center"/>
      <protection/>
    </xf>
    <xf numFmtId="0" fontId="88" fillId="0" borderId="64">
      <alignment horizontal="center"/>
      <protection/>
    </xf>
    <xf numFmtId="0" fontId="47" fillId="0" borderId="64">
      <alignment horizontal="center"/>
      <protection/>
    </xf>
    <xf numFmtId="0" fontId="88" fillId="0" borderId="64">
      <alignment horizontal="center"/>
      <protection/>
    </xf>
    <xf numFmtId="0" fontId="88" fillId="0" borderId="64">
      <alignment horizontal="center"/>
      <protection/>
    </xf>
    <xf numFmtId="0" fontId="88" fillId="0" borderId="64">
      <alignment horizontal="center"/>
      <protection/>
    </xf>
    <xf numFmtId="0" fontId="88" fillId="0" borderId="64">
      <alignment horizontal="center"/>
      <protection/>
    </xf>
    <xf numFmtId="0" fontId="46" fillId="0" borderId="0">
      <alignment horizontal="right"/>
      <protection/>
    </xf>
    <xf numFmtId="49" fontId="47" fillId="0" borderId="81">
      <alignment/>
      <protection/>
    </xf>
    <xf numFmtId="49" fontId="61" fillId="0" borderId="0">
      <alignment horizontal="center" vertical="center" wrapText="1"/>
      <protection/>
    </xf>
    <xf numFmtId="49" fontId="87" fillId="0" borderId="65">
      <alignment horizontal="center"/>
      <protection/>
    </xf>
    <xf numFmtId="49" fontId="21" fillId="0" borderId="65">
      <alignment horizontal="center"/>
      <protection/>
    </xf>
    <xf numFmtId="49" fontId="87" fillId="0" borderId="65">
      <alignment horizontal="center"/>
      <protection/>
    </xf>
    <xf numFmtId="49" fontId="87" fillId="0" borderId="65">
      <alignment horizontal="center"/>
      <protection/>
    </xf>
    <xf numFmtId="49" fontId="87" fillId="0" borderId="65">
      <alignment horizontal="center"/>
      <protection/>
    </xf>
    <xf numFmtId="49" fontId="87" fillId="0" borderId="65">
      <alignment horizontal="center"/>
      <protection/>
    </xf>
    <xf numFmtId="0" fontId="46" fillId="0" borderId="0">
      <alignment horizontal="right"/>
      <protection/>
    </xf>
    <xf numFmtId="49" fontId="47" fillId="0" borderId="0">
      <alignment horizontal="right"/>
      <protection/>
    </xf>
    <xf numFmtId="0" fontId="48" fillId="0" borderId="27">
      <alignment horizontal="center" vertical="center" wrapText="1"/>
      <protection/>
    </xf>
    <xf numFmtId="170" fontId="88" fillId="0" borderId="67">
      <alignment horizontal="center"/>
      <protection/>
    </xf>
    <xf numFmtId="14" fontId="47" fillId="0" borderId="67">
      <alignment horizontal="center"/>
      <protection/>
    </xf>
    <xf numFmtId="170" fontId="88" fillId="0" borderId="67">
      <alignment horizontal="center"/>
      <protection/>
    </xf>
    <xf numFmtId="170" fontId="88" fillId="0" borderId="67">
      <alignment horizontal="center"/>
      <protection/>
    </xf>
    <xf numFmtId="170" fontId="88" fillId="0" borderId="67">
      <alignment horizontal="center"/>
      <protection/>
    </xf>
    <xf numFmtId="170" fontId="88" fillId="0" borderId="67">
      <alignment horizontal="center"/>
      <protection/>
    </xf>
    <xf numFmtId="0" fontId="46" fillId="0" borderId="143">
      <alignment/>
      <protection/>
    </xf>
    <xf numFmtId="0" fontId="47" fillId="0" borderId="0">
      <alignment horizontal="right"/>
      <protection/>
    </xf>
    <xf numFmtId="0" fontId="48" fillId="0" borderId="27">
      <alignment horizontal="center" vertical="center"/>
      <protection/>
    </xf>
    <xf numFmtId="0" fontId="88" fillId="0" borderId="144">
      <alignment horizontal="center"/>
      <protection/>
    </xf>
    <xf numFmtId="0" fontId="47" fillId="0" borderId="144">
      <alignment horizontal="center"/>
      <protection/>
    </xf>
    <xf numFmtId="0" fontId="88" fillId="0" borderId="144">
      <alignment horizontal="center"/>
      <protection/>
    </xf>
    <xf numFmtId="0" fontId="88" fillId="0" borderId="144">
      <alignment horizontal="center"/>
      <protection/>
    </xf>
    <xf numFmtId="0" fontId="88" fillId="0" borderId="144">
      <alignment horizontal="center"/>
      <protection/>
    </xf>
    <xf numFmtId="0" fontId="88" fillId="0" borderId="144">
      <alignment horizontal="center"/>
      <protection/>
    </xf>
    <xf numFmtId="0" fontId="46" fillId="0" borderId="145">
      <alignment/>
      <protection/>
    </xf>
    <xf numFmtId="0" fontId="56" fillId="0" borderId="104">
      <alignment/>
      <protection/>
    </xf>
    <xf numFmtId="49" fontId="61" fillId="0" borderId="27">
      <alignment horizontal="center" vertical="center" wrapText="1"/>
      <protection/>
    </xf>
    <xf numFmtId="49" fontId="88" fillId="0" borderId="146">
      <alignment horizontal="center"/>
      <protection/>
    </xf>
    <xf numFmtId="49" fontId="47" fillId="0" borderId="146">
      <alignment horizontal="center"/>
      <protection/>
    </xf>
    <xf numFmtId="49" fontId="88" fillId="0" borderId="146">
      <alignment horizontal="center"/>
      <protection/>
    </xf>
    <xf numFmtId="49" fontId="88" fillId="0" borderId="146">
      <alignment horizontal="center"/>
      <protection/>
    </xf>
    <xf numFmtId="49" fontId="88" fillId="0" borderId="146">
      <alignment horizontal="center"/>
      <protection/>
    </xf>
    <xf numFmtId="49" fontId="88" fillId="0" borderId="146">
      <alignment horizontal="center"/>
      <protection/>
    </xf>
    <xf numFmtId="0" fontId="46" fillId="0" borderId="130">
      <alignment horizontal="right"/>
      <protection/>
    </xf>
    <xf numFmtId="49" fontId="47" fillId="0" borderId="120">
      <alignment horizontal="right"/>
      <protection/>
    </xf>
    <xf numFmtId="49" fontId="48" fillId="0" borderId="35">
      <alignment horizontal="center" vertical="center"/>
      <protection/>
    </xf>
    <xf numFmtId="49" fontId="88" fillId="0" borderId="67">
      <alignment horizontal="center"/>
      <protection/>
    </xf>
    <xf numFmtId="49" fontId="47" fillId="0" borderId="67">
      <alignment horizontal="center"/>
      <protection/>
    </xf>
    <xf numFmtId="49" fontId="88" fillId="0" borderId="67">
      <alignment horizontal="center"/>
      <protection/>
    </xf>
    <xf numFmtId="49" fontId="88" fillId="0" borderId="67">
      <alignment horizontal="center"/>
      <protection/>
    </xf>
    <xf numFmtId="49" fontId="88" fillId="0" borderId="67">
      <alignment horizontal="center"/>
      <protection/>
    </xf>
    <xf numFmtId="49" fontId="88" fillId="0" borderId="67">
      <alignment horizontal="center"/>
      <protection/>
    </xf>
    <xf numFmtId="0" fontId="56" fillId="0" borderId="104">
      <alignment/>
      <protection/>
    </xf>
    <xf numFmtId="0" fontId="47" fillId="0" borderId="120">
      <alignment horizontal="right"/>
      <protection/>
    </xf>
    <xf numFmtId="49" fontId="48" fillId="0" borderId="16">
      <alignment horizontal="center" vertical="center"/>
      <protection/>
    </xf>
    <xf numFmtId="0" fontId="88" fillId="0" borderId="67">
      <alignment horizontal="center"/>
      <protection/>
    </xf>
    <xf numFmtId="0" fontId="47" fillId="0" borderId="67">
      <alignment horizontal="center"/>
      <protection/>
    </xf>
    <xf numFmtId="0" fontId="88" fillId="0" borderId="67">
      <alignment horizontal="center"/>
      <protection/>
    </xf>
    <xf numFmtId="0" fontId="88" fillId="0" borderId="67">
      <alignment horizontal="center"/>
      <protection/>
    </xf>
    <xf numFmtId="0" fontId="88" fillId="0" borderId="67">
      <alignment horizontal="center"/>
      <protection/>
    </xf>
    <xf numFmtId="0" fontId="88" fillId="0" borderId="67">
      <alignment horizontal="center"/>
      <protection/>
    </xf>
    <xf numFmtId="0" fontId="46" fillId="0" borderId="120">
      <alignment horizontal="right"/>
      <protection/>
    </xf>
    <xf numFmtId="0" fontId="56" fillId="0" borderId="37">
      <alignment/>
      <protection/>
    </xf>
    <xf numFmtId="49" fontId="48" fillId="0" borderId="27">
      <alignment horizontal="center" vertical="center"/>
      <protection/>
    </xf>
    <xf numFmtId="49" fontId="88" fillId="0" borderId="75">
      <alignment horizontal="center"/>
      <protection/>
    </xf>
    <xf numFmtId="49" fontId="47" fillId="0" borderId="75">
      <alignment horizontal="center"/>
      <protection/>
    </xf>
    <xf numFmtId="49" fontId="88" fillId="0" borderId="75">
      <alignment horizontal="center"/>
      <protection/>
    </xf>
    <xf numFmtId="49" fontId="88" fillId="0" borderId="75">
      <alignment horizontal="center"/>
      <protection/>
    </xf>
    <xf numFmtId="49" fontId="88" fillId="0" borderId="75">
      <alignment horizontal="center"/>
      <protection/>
    </xf>
    <xf numFmtId="49" fontId="88" fillId="0" borderId="75">
      <alignment horizontal="center"/>
      <protection/>
    </xf>
    <xf numFmtId="0" fontId="46" fillId="0" borderId="120">
      <alignment horizontal="right"/>
      <protection/>
    </xf>
    <xf numFmtId="0" fontId="46" fillId="0" borderId="87">
      <alignment horizontal="center"/>
      <protection/>
    </xf>
    <xf numFmtId="0" fontId="0" fillId="0" borderId="35">
      <alignment/>
      <protection/>
    </xf>
    <xf numFmtId="0" fontId="94" fillId="0" borderId="32">
      <alignment/>
      <protection/>
    </xf>
    <xf numFmtId="0" fontId="20" fillId="0" borderId="32">
      <alignment/>
      <protection/>
    </xf>
    <xf numFmtId="0" fontId="94" fillId="0" borderId="32">
      <alignment/>
      <protection/>
    </xf>
    <xf numFmtId="0" fontId="94" fillId="0" borderId="32">
      <alignment/>
      <protection/>
    </xf>
    <xf numFmtId="0" fontId="94" fillId="0" borderId="32">
      <alignment/>
      <protection/>
    </xf>
    <xf numFmtId="0" fontId="94" fillId="0" borderId="32">
      <alignment/>
      <protection/>
    </xf>
    <xf numFmtId="0" fontId="56" fillId="0" borderId="37">
      <alignment/>
      <protection/>
    </xf>
    <xf numFmtId="49" fontId="47" fillId="0" borderId="122">
      <alignment horizontal="center"/>
      <protection/>
    </xf>
    <xf numFmtId="49" fontId="61" fillId="0" borderId="27">
      <alignment horizontal="center" vertical="center"/>
      <protection/>
    </xf>
    <xf numFmtId="0" fontId="97" fillId="0" borderId="0">
      <alignment/>
      <protection/>
    </xf>
    <xf numFmtId="0" fontId="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6" fillId="0" borderId="87">
      <alignment horizontal="center"/>
      <protection/>
    </xf>
    <xf numFmtId="14" fontId="47" fillId="0" borderId="123">
      <alignment horizontal="center"/>
      <protection/>
    </xf>
    <xf numFmtId="49" fontId="61" fillId="0" borderId="35">
      <alignment horizontal="center" vertical="center" wrapText="1"/>
      <protection/>
    </xf>
    <xf numFmtId="0" fontId="87" fillId="0" borderId="11">
      <alignment/>
      <protection/>
    </xf>
    <xf numFmtId="0" fontId="21" fillId="0" borderId="11">
      <alignment/>
      <protection/>
    </xf>
    <xf numFmtId="0" fontId="87" fillId="0" borderId="11">
      <alignment/>
      <protection/>
    </xf>
    <xf numFmtId="0" fontId="87" fillId="0" borderId="11">
      <alignment/>
      <protection/>
    </xf>
    <xf numFmtId="0" fontId="87" fillId="0" borderId="11">
      <alignment/>
      <protection/>
    </xf>
    <xf numFmtId="0" fontId="87" fillId="0" borderId="11">
      <alignment/>
      <protection/>
    </xf>
    <xf numFmtId="0" fontId="46" fillId="0" borderId="122">
      <alignment horizontal="center"/>
      <protection/>
    </xf>
    <xf numFmtId="0" fontId="47" fillId="0" borderId="147">
      <alignment horizontal="center"/>
      <protection/>
    </xf>
    <xf numFmtId="49" fontId="48" fillId="0" borderId="16">
      <alignment horizontal="center" vertical="center" wrapText="1"/>
      <protection/>
    </xf>
    <xf numFmtId="0" fontId="87" fillId="0" borderId="80">
      <alignment/>
      <protection/>
    </xf>
    <xf numFmtId="0" fontId="21" fillId="0" borderId="80">
      <alignment/>
      <protection/>
    </xf>
    <xf numFmtId="0" fontId="87" fillId="0" borderId="80">
      <alignment/>
      <protection/>
    </xf>
    <xf numFmtId="0" fontId="87" fillId="0" borderId="80">
      <alignment/>
      <protection/>
    </xf>
    <xf numFmtId="0" fontId="87" fillId="0" borderId="80">
      <alignment/>
      <protection/>
    </xf>
    <xf numFmtId="0" fontId="87" fillId="0" borderId="80">
      <alignment/>
      <protection/>
    </xf>
    <xf numFmtId="0" fontId="46" fillId="0" borderId="123">
      <alignment horizontal="center"/>
      <protection/>
    </xf>
    <xf numFmtId="49" fontId="47" fillId="0" borderId="148">
      <alignment horizontal="center"/>
      <protection/>
    </xf>
    <xf numFmtId="49" fontId="48" fillId="0" borderId="27">
      <alignment horizontal="center" vertical="center" wrapText="1"/>
      <protection/>
    </xf>
    <xf numFmtId="0" fontId="88" fillId="0" borderId="25">
      <alignment horizontal="left" wrapText="1"/>
      <protection/>
    </xf>
    <xf numFmtId="0" fontId="47" fillId="0" borderId="25">
      <alignment horizontal="left" wrapText="1"/>
      <protection/>
    </xf>
    <xf numFmtId="0" fontId="88" fillId="0" borderId="25">
      <alignment horizontal="left" wrapText="1"/>
      <protection/>
    </xf>
    <xf numFmtId="0" fontId="88" fillId="0" borderId="25">
      <alignment horizontal="left" wrapText="1"/>
      <protection/>
    </xf>
    <xf numFmtId="0" fontId="88" fillId="0" borderId="25">
      <alignment horizontal="left" wrapText="1"/>
      <protection/>
    </xf>
    <xf numFmtId="49" fontId="88" fillId="0" borderId="0">
      <alignment horizontal="right"/>
      <protection/>
    </xf>
    <xf numFmtId="0" fontId="46" fillId="0" borderId="147">
      <alignment horizontal="center"/>
      <protection/>
    </xf>
    <xf numFmtId="49" fontId="47" fillId="0" borderId="123">
      <alignment horizontal="center"/>
      <protection/>
    </xf>
    <xf numFmtId="49" fontId="61" fillId="0" borderId="35">
      <alignment horizontal="center" vertical="center"/>
      <protection/>
    </xf>
    <xf numFmtId="49" fontId="88" fillId="0" borderId="93">
      <alignment horizontal="center"/>
      <protection/>
    </xf>
    <xf numFmtId="49" fontId="47" fillId="0" borderId="93">
      <alignment horizontal="center"/>
      <protection/>
    </xf>
    <xf numFmtId="49" fontId="88" fillId="0" borderId="93">
      <alignment horizontal="center"/>
      <protection/>
    </xf>
    <xf numFmtId="49" fontId="88" fillId="0" borderId="93">
      <alignment horizontal="center"/>
      <protection/>
    </xf>
    <xf numFmtId="49" fontId="88" fillId="0" borderId="93">
      <alignment horizontal="center"/>
      <protection/>
    </xf>
    <xf numFmtId="0" fontId="88" fillId="0" borderId="0">
      <alignment horizontal="right"/>
      <protection/>
    </xf>
    <xf numFmtId="0" fontId="46" fillId="0" borderId="148">
      <alignment horizontal="center"/>
      <protection/>
    </xf>
    <xf numFmtId="0" fontId="47" fillId="0" borderId="123">
      <alignment horizontal="center"/>
      <protection/>
    </xf>
    <xf numFmtId="0" fontId="48" fillId="0" borderId="35">
      <alignment horizontal="center" vertical="center"/>
      <protection/>
    </xf>
    <xf numFmtId="0" fontId="95" fillId="0" borderId="0">
      <alignment horizontal="left" wrapText="1"/>
      <protection/>
    </xf>
    <xf numFmtId="0" fontId="18" fillId="0" borderId="0">
      <alignment horizontal="left" wrapText="1"/>
      <protection/>
    </xf>
    <xf numFmtId="0" fontId="95" fillId="0" borderId="0">
      <alignment horizontal="left" wrapText="1"/>
      <protection/>
    </xf>
    <xf numFmtId="0" fontId="95" fillId="0" borderId="0">
      <alignment horizontal="left" wrapText="1"/>
      <protection/>
    </xf>
    <xf numFmtId="0" fontId="95" fillId="0" borderId="0">
      <alignment horizontal="left" wrapText="1"/>
      <protection/>
    </xf>
    <xf numFmtId="4" fontId="88" fillId="0" borderId="25">
      <alignment horizontal="right"/>
      <protection/>
    </xf>
    <xf numFmtId="0" fontId="46" fillId="0" borderId="123">
      <alignment horizontal="center"/>
      <protection/>
    </xf>
    <xf numFmtId="49" fontId="47" fillId="0" borderId="126">
      <alignment horizontal="center"/>
      <protection/>
    </xf>
    <xf numFmtId="0" fontId="48" fillId="0" borderId="16">
      <alignment horizontal="center" vertical="center"/>
      <protection/>
    </xf>
    <xf numFmtId="49" fontId="87" fillId="0" borderId="0">
      <alignment/>
      <protection/>
    </xf>
    <xf numFmtId="49" fontId="21" fillId="0" borderId="0">
      <alignment/>
      <protection/>
    </xf>
    <xf numFmtId="49" fontId="87" fillId="0" borderId="0">
      <alignment/>
      <protection/>
    </xf>
    <xf numFmtId="49" fontId="87" fillId="0" borderId="0">
      <alignment/>
      <protection/>
    </xf>
    <xf numFmtId="49" fontId="87" fillId="0" borderId="0">
      <alignment/>
      <protection/>
    </xf>
    <xf numFmtId="49" fontId="88" fillId="0" borderId="93">
      <alignment horizontal="center"/>
      <protection/>
    </xf>
    <xf numFmtId="0" fontId="46" fillId="0" borderId="123">
      <alignment horizontal="center"/>
      <protection/>
    </xf>
    <xf numFmtId="49" fontId="47" fillId="0" borderId="22">
      <alignment/>
      <protection/>
    </xf>
    <xf numFmtId="49" fontId="61" fillId="0" borderId="16">
      <alignment horizontal="left" vertical="center"/>
      <protection/>
    </xf>
    <xf numFmtId="0" fontId="88" fillId="0" borderId="0">
      <alignment horizontal="right"/>
      <protection/>
    </xf>
    <xf numFmtId="0" fontId="47" fillId="0" borderId="0">
      <alignment horizontal="right"/>
      <protection/>
    </xf>
    <xf numFmtId="0" fontId="88" fillId="0" borderId="0">
      <alignment horizontal="right"/>
      <protection/>
    </xf>
    <xf numFmtId="0" fontId="88" fillId="0" borderId="0">
      <alignment horizontal="right"/>
      <protection/>
    </xf>
    <xf numFmtId="0" fontId="88" fillId="0" borderId="0">
      <alignment horizontal="right"/>
      <protection/>
    </xf>
    <xf numFmtId="0" fontId="88" fillId="0" borderId="0">
      <alignment horizontal="left" wrapText="1"/>
      <protection/>
    </xf>
    <xf numFmtId="0" fontId="46" fillId="0" borderId="126">
      <alignment horizontal="center"/>
      <protection/>
    </xf>
    <xf numFmtId="49" fontId="47" fillId="0" borderId="38">
      <alignment horizontal="center" vertical="center" wrapText="1"/>
      <protection/>
    </xf>
    <xf numFmtId="49" fontId="61" fillId="0" borderId="16">
      <alignment horizontal="center" vertical="center"/>
      <protection/>
    </xf>
    <xf numFmtId="49" fontId="47" fillId="0" borderId="38">
      <alignment horizontal="center" vertical="center" wrapText="1"/>
      <protection/>
    </xf>
    <xf numFmtId="49" fontId="47" fillId="0" borderId="0">
      <alignment horizontal="right"/>
      <protection/>
    </xf>
    <xf numFmtId="49" fontId="88" fillId="0" borderId="0">
      <alignment horizontal="right"/>
      <protection/>
    </xf>
    <xf numFmtId="49" fontId="88" fillId="0" borderId="0">
      <alignment horizontal="right"/>
      <protection/>
    </xf>
    <xf numFmtId="49" fontId="88" fillId="0" borderId="0">
      <alignment horizontal="right"/>
      <protection/>
    </xf>
    <xf numFmtId="0" fontId="88" fillId="0" borderId="9">
      <alignment horizontal="left"/>
      <protection/>
    </xf>
    <xf numFmtId="0" fontId="46" fillId="0" borderId="22">
      <alignment/>
      <protection/>
    </xf>
    <xf numFmtId="0" fontId="47" fillId="0" borderId="95">
      <alignment horizontal="center" vertical="center"/>
      <protection/>
    </xf>
    <xf numFmtId="49" fontId="48" fillId="0" borderId="15">
      <alignment horizontal="center" vertical="center"/>
      <protection/>
    </xf>
    <xf numFmtId="4" fontId="88" fillId="0" borderId="25">
      <alignment horizontal="right"/>
      <protection/>
    </xf>
    <xf numFmtId="4" fontId="47" fillId="0" borderId="25">
      <alignment horizontal="right"/>
      <protection/>
    </xf>
    <xf numFmtId="4" fontId="88" fillId="0" borderId="25">
      <alignment horizontal="right"/>
      <protection/>
    </xf>
    <xf numFmtId="4" fontId="88" fillId="0" borderId="25">
      <alignment horizontal="right"/>
      <protection/>
    </xf>
    <xf numFmtId="4" fontId="88" fillId="0" borderId="25">
      <alignment horizontal="right"/>
      <protection/>
    </xf>
    <xf numFmtId="0" fontId="88" fillId="0" borderId="36">
      <alignment horizontal="left" wrapText="1"/>
      <protection/>
    </xf>
    <xf numFmtId="0" fontId="46" fillId="0" borderId="38">
      <alignment horizontal="center" vertical="center" wrapText="1"/>
      <protection/>
    </xf>
    <xf numFmtId="4" fontId="47" fillId="0" borderId="96">
      <alignment horizontal="right"/>
      <protection/>
    </xf>
    <xf numFmtId="0" fontId="47" fillId="0" borderId="0">
      <alignment horizontal="center" vertical="center"/>
      <protection/>
    </xf>
    <xf numFmtId="0" fontId="88" fillId="0" borderId="0">
      <alignment horizontal="left" wrapText="1"/>
      <protection/>
    </xf>
    <xf numFmtId="0" fontId="47" fillId="0" borderId="0">
      <alignment horizontal="left" wrapText="1"/>
      <protection/>
    </xf>
    <xf numFmtId="0" fontId="88" fillId="0" borderId="0">
      <alignment horizontal="left" wrapText="1"/>
      <protection/>
    </xf>
    <xf numFmtId="0" fontId="88" fillId="0" borderId="0">
      <alignment horizontal="left" wrapText="1"/>
      <protection/>
    </xf>
    <xf numFmtId="0" fontId="88" fillId="0" borderId="0">
      <alignment horizontal="left" wrapText="1"/>
      <protection/>
    </xf>
    <xf numFmtId="0" fontId="88" fillId="0" borderId="10">
      <alignment/>
      <protection/>
    </xf>
    <xf numFmtId="0" fontId="46" fillId="0" borderId="149">
      <alignment horizontal="center" vertical="center"/>
      <protection/>
    </xf>
    <xf numFmtId="49" fontId="47" fillId="0" borderId="150">
      <alignment horizontal="center"/>
      <protection/>
    </xf>
    <xf numFmtId="0" fontId="0" fillId="0" borderId="0">
      <alignment/>
      <protection/>
    </xf>
    <xf numFmtId="0" fontId="88" fillId="0" borderId="9">
      <alignment horizontal="left"/>
      <protection/>
    </xf>
    <xf numFmtId="0" fontId="47" fillId="0" borderId="9">
      <alignment horizontal="left"/>
      <protection/>
    </xf>
    <xf numFmtId="0" fontId="88" fillId="0" borderId="9">
      <alignment horizontal="left"/>
      <protection/>
    </xf>
    <xf numFmtId="0" fontId="88" fillId="0" borderId="9">
      <alignment horizontal="left"/>
      <protection/>
    </xf>
    <xf numFmtId="0" fontId="88" fillId="0" borderId="9">
      <alignment horizontal="left"/>
      <protection/>
    </xf>
    <xf numFmtId="0" fontId="89" fillId="0" borderId="151">
      <alignment horizontal="left" wrapText="1"/>
      <protection/>
    </xf>
    <xf numFmtId="0" fontId="46" fillId="0" borderId="97">
      <alignment horizontal="right" shrinkToFit="1"/>
      <protection/>
    </xf>
    <xf numFmtId="4" fontId="47" fillId="0" borderId="97">
      <alignment horizontal="right"/>
      <protection/>
    </xf>
    <xf numFmtId="0" fontId="48" fillId="38" borderId="0">
      <alignment/>
      <protection/>
    </xf>
    <xf numFmtId="0" fontId="88" fillId="0" borderId="36">
      <alignment horizontal="left" wrapText="1"/>
      <protection/>
    </xf>
    <xf numFmtId="0" fontId="47" fillId="0" borderId="36">
      <alignment horizontal="left" wrapText="1"/>
      <protection/>
    </xf>
    <xf numFmtId="0" fontId="88" fillId="0" borderId="36">
      <alignment horizontal="left" wrapText="1"/>
      <protection/>
    </xf>
    <xf numFmtId="0" fontId="88" fillId="0" borderId="36">
      <alignment horizontal="left" wrapText="1"/>
      <protection/>
    </xf>
    <xf numFmtId="0" fontId="88" fillId="0" borderId="36">
      <alignment horizontal="left" wrapText="1"/>
      <protection/>
    </xf>
    <xf numFmtId="0" fontId="88" fillId="0" borderId="21">
      <alignment horizontal="left" wrapText="1" indent="2"/>
      <protection/>
    </xf>
    <xf numFmtId="0" fontId="46" fillId="0" borderId="107">
      <alignment horizontal="center"/>
      <protection/>
    </xf>
    <xf numFmtId="0" fontId="52" fillId="0" borderId="129">
      <alignment/>
      <protection/>
    </xf>
    <xf numFmtId="0" fontId="51" fillId="0" borderId="0">
      <alignment horizontal="center" vertical="center" wrapText="1"/>
      <protection/>
    </xf>
    <xf numFmtId="0" fontId="88" fillId="0" borderId="10">
      <alignment/>
      <protection/>
    </xf>
    <xf numFmtId="0" fontId="47" fillId="0" borderId="10">
      <alignment/>
      <protection/>
    </xf>
    <xf numFmtId="0" fontId="88" fillId="0" borderId="10">
      <alignment/>
      <protection/>
    </xf>
    <xf numFmtId="0" fontId="88" fillId="0" borderId="10">
      <alignment/>
      <protection/>
    </xf>
    <xf numFmtId="0" fontId="88" fillId="0" borderId="10">
      <alignment/>
      <protection/>
    </xf>
    <xf numFmtId="49" fontId="88" fillId="0" borderId="0">
      <alignment horizontal="center" wrapText="1"/>
      <protection/>
    </xf>
    <xf numFmtId="0" fontId="20" fillId="0" borderId="129">
      <alignment/>
      <protection/>
    </xf>
    <xf numFmtId="0" fontId="47" fillId="0" borderId="74">
      <alignment/>
      <protection/>
    </xf>
    <xf numFmtId="0" fontId="0" fillId="0" borderId="0">
      <alignment horizontal="center" vertical="center"/>
      <protection/>
    </xf>
    <xf numFmtId="0" fontId="89" fillId="0" borderId="151">
      <alignment horizontal="left" wrapText="1"/>
      <protection/>
    </xf>
    <xf numFmtId="0" fontId="50" fillId="0" borderId="151">
      <alignment horizontal="left" wrapText="1"/>
      <protection/>
    </xf>
    <xf numFmtId="0" fontId="89" fillId="0" borderId="151">
      <alignment horizontal="left" wrapText="1"/>
      <protection/>
    </xf>
    <xf numFmtId="0" fontId="89" fillId="0" borderId="151">
      <alignment horizontal="left" wrapText="1"/>
      <protection/>
    </xf>
    <xf numFmtId="0" fontId="89" fillId="0" borderId="151">
      <alignment horizontal="left" wrapText="1"/>
      <protection/>
    </xf>
    <xf numFmtId="49" fontId="88" fillId="0" borderId="76">
      <alignment horizontal="center" wrapText="1"/>
      <protection/>
    </xf>
    <xf numFmtId="0" fontId="20" fillId="0" borderId="74">
      <alignment/>
      <protection/>
    </xf>
    <xf numFmtId="0" fontId="47" fillId="0" borderId="80">
      <alignment/>
      <protection/>
    </xf>
    <xf numFmtId="0" fontId="48" fillId="0" borderId="27">
      <alignment horizontal="center" vertical="center" wrapText="1"/>
      <protection/>
    </xf>
    <xf numFmtId="0" fontId="88" fillId="0" borderId="21">
      <alignment horizontal="left" wrapText="1" indent="2"/>
      <protection/>
    </xf>
    <xf numFmtId="0" fontId="47" fillId="0" borderId="21">
      <alignment horizontal="left" wrapText="1" indent="2"/>
      <protection/>
    </xf>
    <xf numFmtId="0" fontId="88" fillId="0" borderId="21">
      <alignment horizontal="left" wrapText="1" indent="2"/>
      <protection/>
    </xf>
    <xf numFmtId="0" fontId="88" fillId="0" borderId="21">
      <alignment horizontal="left" wrapText="1" indent="2"/>
      <protection/>
    </xf>
    <xf numFmtId="0" fontId="88" fillId="0" borderId="21">
      <alignment horizontal="left" wrapText="1" indent="2"/>
      <protection/>
    </xf>
    <xf numFmtId="0" fontId="88" fillId="0" borderId="152">
      <alignment/>
      <protection/>
    </xf>
    <xf numFmtId="0" fontId="20" fillId="0" borderId="70">
      <alignment/>
      <protection/>
    </xf>
    <xf numFmtId="0" fontId="47" fillId="0" borderId="0">
      <alignment horizontal="left" wrapText="1"/>
      <protection/>
    </xf>
    <xf numFmtId="0" fontId="48" fillId="0" borderId="27">
      <alignment horizontal="center" vertical="center" wrapText="1"/>
      <protection/>
    </xf>
    <xf numFmtId="49" fontId="88" fillId="0" borderId="0">
      <alignment horizontal="center" wrapText="1"/>
      <protection/>
    </xf>
    <xf numFmtId="49" fontId="47" fillId="0" borderId="0">
      <alignment horizontal="center" wrapText="1"/>
      <protection/>
    </xf>
    <xf numFmtId="49" fontId="88" fillId="0" borderId="0">
      <alignment horizontal="center" wrapText="1"/>
      <protection/>
    </xf>
    <xf numFmtId="49" fontId="88" fillId="0" borderId="0">
      <alignment horizontal="center" wrapText="1"/>
      <protection/>
    </xf>
    <xf numFmtId="49" fontId="88" fillId="0" borderId="0">
      <alignment horizontal="center" wrapText="1"/>
      <protection/>
    </xf>
    <xf numFmtId="0" fontId="88" fillId="0" borderId="153">
      <alignment horizontal="center" wrapText="1"/>
      <protection/>
    </xf>
    <xf numFmtId="0" fontId="46" fillId="0" borderId="0">
      <alignment horizontal="left" wrapText="1"/>
      <protection/>
    </xf>
    <xf numFmtId="0" fontId="50" fillId="0" borderId="37">
      <alignment horizontal="center"/>
      <protection/>
    </xf>
    <xf numFmtId="0" fontId="48" fillId="0" borderId="35">
      <alignment horizontal="center" vertical="center" wrapText="1"/>
      <protection/>
    </xf>
    <xf numFmtId="49" fontId="88" fillId="0" borderId="76">
      <alignment horizontal="center" wrapText="1"/>
      <protection/>
    </xf>
    <xf numFmtId="49" fontId="47" fillId="0" borderId="76">
      <alignment horizontal="center" wrapText="1"/>
      <protection/>
    </xf>
    <xf numFmtId="49" fontId="88" fillId="0" borderId="76">
      <alignment horizontal="center" wrapText="1"/>
      <protection/>
    </xf>
    <xf numFmtId="49" fontId="88" fillId="0" borderId="76">
      <alignment horizontal="center" wrapText="1"/>
      <protection/>
    </xf>
    <xf numFmtId="49" fontId="88" fillId="0" borderId="76">
      <alignment horizontal="center" wrapText="1"/>
      <protection/>
    </xf>
    <xf numFmtId="0" fontId="87" fillId="39" borderId="32">
      <alignment/>
      <protection/>
    </xf>
    <xf numFmtId="0" fontId="46" fillId="0" borderId="48">
      <alignment horizontal="left" wrapText="1"/>
      <protection/>
    </xf>
    <xf numFmtId="0" fontId="47" fillId="0" borderId="48">
      <alignment horizontal="left" wrapText="1"/>
      <protection/>
    </xf>
    <xf numFmtId="0" fontId="48" fillId="0" borderId="16">
      <alignment horizontal="center" vertical="center" wrapText="1"/>
      <protection/>
    </xf>
    <xf numFmtId="0" fontId="88" fillId="0" borderId="152">
      <alignment/>
      <protection/>
    </xf>
    <xf numFmtId="0" fontId="47" fillId="0" borderId="152">
      <alignment/>
      <protection/>
    </xf>
    <xf numFmtId="0" fontId="88" fillId="0" borderId="152">
      <alignment/>
      <protection/>
    </xf>
    <xf numFmtId="0" fontId="88" fillId="0" borderId="152">
      <alignment/>
      <protection/>
    </xf>
    <xf numFmtId="0" fontId="88" fillId="0" borderId="152">
      <alignment/>
      <protection/>
    </xf>
    <xf numFmtId="49" fontId="88" fillId="0" borderId="39">
      <alignment horizontal="center"/>
      <protection/>
    </xf>
    <xf numFmtId="0" fontId="46" fillId="0" borderId="49">
      <alignment horizontal="left" wrapText="1"/>
      <protection/>
    </xf>
    <xf numFmtId="0" fontId="47" fillId="0" borderId="49">
      <alignment horizontal="left" wrapText="1"/>
      <protection/>
    </xf>
    <xf numFmtId="49" fontId="48" fillId="0" borderId="35">
      <alignment horizontal="center" vertical="center" wrapText="1"/>
      <protection/>
    </xf>
    <xf numFmtId="0" fontId="88" fillId="0" borderId="153">
      <alignment horizontal="center" wrapText="1"/>
      <protection/>
    </xf>
    <xf numFmtId="0" fontId="47" fillId="0" borderId="153">
      <alignment horizontal="center" wrapText="1"/>
      <protection/>
    </xf>
    <xf numFmtId="0" fontId="88" fillId="0" borderId="153">
      <alignment horizontal="center" wrapText="1"/>
      <protection/>
    </xf>
    <xf numFmtId="0" fontId="88" fillId="0" borderId="153">
      <alignment horizontal="center" wrapText="1"/>
      <protection/>
    </xf>
    <xf numFmtId="0" fontId="88" fillId="0" borderId="153">
      <alignment horizontal="center" wrapText="1"/>
      <protection/>
    </xf>
    <xf numFmtId="49" fontId="88" fillId="0" borderId="0">
      <alignment horizontal="center"/>
      <protection/>
    </xf>
    <xf numFmtId="0" fontId="46" fillId="14" borderId="154">
      <alignment/>
      <protection/>
    </xf>
    <xf numFmtId="0" fontId="46" fillId="37" borderId="154">
      <alignment/>
      <protection/>
    </xf>
    <xf numFmtId="49" fontId="61" fillId="0" borderId="16">
      <alignment horizontal="left" vertical="center" wrapText="1"/>
      <protection/>
    </xf>
    <xf numFmtId="0" fontId="87" fillId="39" borderId="32">
      <alignment/>
      <protection/>
    </xf>
    <xf numFmtId="0" fontId="21" fillId="39" borderId="32">
      <alignment/>
      <protection/>
    </xf>
    <xf numFmtId="0" fontId="87" fillId="39" borderId="32">
      <alignment/>
      <protection/>
    </xf>
    <xf numFmtId="0" fontId="87" fillId="39" borderId="32">
      <alignment/>
      <protection/>
    </xf>
    <xf numFmtId="0" fontId="87" fillId="39" borderId="32">
      <alignment/>
      <protection/>
    </xf>
    <xf numFmtId="49" fontId="88" fillId="0" borderId="16">
      <alignment horizontal="center" wrapText="1"/>
      <protection/>
    </xf>
    <xf numFmtId="0" fontId="46" fillId="0" borderId="81">
      <alignment horizontal="left" wrapText="1"/>
      <protection/>
    </xf>
    <xf numFmtId="0" fontId="47" fillId="0" borderId="81">
      <alignment horizontal="left" wrapText="1"/>
      <protection/>
    </xf>
    <xf numFmtId="49" fontId="61" fillId="0" borderId="16">
      <alignment horizontal="center" vertical="center" wrapText="1"/>
      <protection/>
    </xf>
    <xf numFmtId="49" fontId="88" fillId="0" borderId="39">
      <alignment horizontal="center"/>
      <protection/>
    </xf>
    <xf numFmtId="49" fontId="47" fillId="0" borderId="39">
      <alignment horizontal="center"/>
      <protection/>
    </xf>
    <xf numFmtId="49" fontId="88" fillId="0" borderId="39">
      <alignment horizontal="center"/>
      <protection/>
    </xf>
    <xf numFmtId="49" fontId="88" fillId="0" borderId="39">
      <alignment horizontal="center"/>
      <protection/>
    </xf>
    <xf numFmtId="49" fontId="88" fillId="0" borderId="39">
      <alignment horizontal="center"/>
      <protection/>
    </xf>
    <xf numFmtId="49" fontId="88" fillId="0" borderId="155">
      <alignment horizontal="center" wrapText="1"/>
      <protection/>
    </xf>
    <xf numFmtId="0" fontId="56" fillId="0" borderId="156">
      <alignment horizontal="left" wrapText="1"/>
      <protection/>
    </xf>
    <xf numFmtId="0" fontId="50" fillId="0" borderId="156">
      <alignment horizontal="left" wrapText="1"/>
      <protection/>
    </xf>
    <xf numFmtId="49" fontId="48" fillId="0" borderId="15">
      <alignment horizontal="center" vertical="center" wrapText="1"/>
      <protection/>
    </xf>
    <xf numFmtId="49" fontId="88" fillId="0" borderId="0">
      <alignment horizontal="center"/>
      <protection/>
    </xf>
    <xf numFmtId="49" fontId="47" fillId="0" borderId="0">
      <alignment horizontal="center"/>
      <protection/>
    </xf>
    <xf numFmtId="49" fontId="88" fillId="0" borderId="0">
      <alignment horizontal="center"/>
      <protection/>
    </xf>
    <xf numFmtId="49" fontId="88" fillId="0" borderId="0">
      <alignment horizontal="center"/>
      <protection/>
    </xf>
    <xf numFmtId="49" fontId="88" fillId="0" borderId="0">
      <alignment horizontal="center"/>
      <protection/>
    </xf>
    <xf numFmtId="49" fontId="88" fillId="0" borderId="16">
      <alignment horizontal="center"/>
      <protection/>
    </xf>
    <xf numFmtId="0" fontId="46" fillId="0" borderId="26">
      <alignment horizontal="left" wrapText="1" indent="1"/>
      <protection/>
    </xf>
    <xf numFmtId="0" fontId="47" fillId="0" borderId="157">
      <alignment horizontal="left" wrapText="1" indent="1"/>
      <protection/>
    </xf>
    <xf numFmtId="0" fontId="48" fillId="0" borderId="0">
      <alignment horizontal="center" vertical="center"/>
      <protection/>
    </xf>
    <xf numFmtId="49" fontId="88" fillId="0" borderId="16">
      <alignment horizontal="center" wrapText="1"/>
      <protection/>
    </xf>
    <xf numFmtId="49" fontId="47" fillId="0" borderId="16">
      <alignment horizontal="center" wrapText="1"/>
      <protection/>
    </xf>
    <xf numFmtId="49" fontId="88" fillId="0" borderId="16">
      <alignment horizontal="center" wrapText="1"/>
      <protection/>
    </xf>
    <xf numFmtId="49" fontId="88" fillId="0" borderId="16">
      <alignment horizontal="center" wrapText="1"/>
      <protection/>
    </xf>
    <xf numFmtId="49" fontId="88" fillId="0" borderId="16">
      <alignment horizontal="center" wrapText="1"/>
      <protection/>
    </xf>
    <xf numFmtId="49" fontId="88" fillId="0" borderId="9">
      <alignment/>
      <protection/>
    </xf>
    <xf numFmtId="0" fontId="46" fillId="0" borderId="0">
      <alignment horizontal="center" wrapText="1"/>
      <protection/>
    </xf>
    <xf numFmtId="49" fontId="47" fillId="0" borderId="0">
      <alignment horizontal="center" wrapText="1"/>
      <protection/>
    </xf>
    <xf numFmtId="0" fontId="48" fillId="38" borderId="0">
      <alignment horizontal="center" vertical="center"/>
      <protection/>
    </xf>
    <xf numFmtId="49" fontId="88" fillId="0" borderId="155">
      <alignment horizontal="center" wrapText="1"/>
      <protection/>
    </xf>
    <xf numFmtId="49" fontId="47" fillId="0" borderId="155">
      <alignment horizontal="center" wrapText="1"/>
      <protection/>
    </xf>
    <xf numFmtId="49" fontId="88" fillId="0" borderId="155">
      <alignment horizontal="center" wrapText="1"/>
      <protection/>
    </xf>
    <xf numFmtId="49" fontId="88" fillId="0" borderId="155">
      <alignment horizontal="center" wrapText="1"/>
      <protection/>
    </xf>
    <xf numFmtId="49" fontId="88" fillId="0" borderId="155">
      <alignment horizontal="center" wrapText="1"/>
      <protection/>
    </xf>
    <xf numFmtId="4" fontId="88" fillId="0" borderId="16">
      <alignment horizontal="right"/>
      <protection/>
    </xf>
    <xf numFmtId="0" fontId="46" fillId="0" borderId="88">
      <alignment horizontal="center" shrinkToFit="1"/>
      <protection/>
    </xf>
    <xf numFmtId="0" fontId="46" fillId="37" borderId="137">
      <alignment/>
      <protection/>
    </xf>
    <xf numFmtId="49" fontId="48" fillId="0" borderId="35">
      <alignment horizontal="left" vertical="center"/>
      <protection/>
    </xf>
    <xf numFmtId="49" fontId="88" fillId="0" borderId="16">
      <alignment horizontal="center"/>
      <protection/>
    </xf>
    <xf numFmtId="49" fontId="47" fillId="0" borderId="16">
      <alignment horizontal="center"/>
      <protection/>
    </xf>
    <xf numFmtId="49" fontId="88" fillId="0" borderId="16">
      <alignment horizontal="center"/>
      <protection/>
    </xf>
    <xf numFmtId="49" fontId="88" fillId="0" borderId="16">
      <alignment horizontal="center"/>
      <protection/>
    </xf>
    <xf numFmtId="49" fontId="88" fillId="0" borderId="16">
      <alignment horizontal="center"/>
      <protection/>
    </xf>
    <xf numFmtId="4" fontId="88" fillId="0" borderId="18">
      <alignment horizontal="right"/>
      <protection/>
    </xf>
    <xf numFmtId="0" fontId="46" fillId="0" borderId="14">
      <alignment horizontal="center" shrinkToFit="1"/>
      <protection/>
    </xf>
    <xf numFmtId="49" fontId="47" fillId="0" borderId="88">
      <alignment horizontal="center" shrinkToFit="1"/>
      <protection/>
    </xf>
    <xf numFmtId="0" fontId="0" fillId="0" borderId="9">
      <alignment horizontal="center"/>
      <protection/>
    </xf>
    <xf numFmtId="49" fontId="88" fillId="0" borderId="9">
      <alignment/>
      <protection/>
    </xf>
    <xf numFmtId="49" fontId="47" fillId="0" borderId="9">
      <alignment/>
      <protection/>
    </xf>
    <xf numFmtId="49" fontId="88" fillId="0" borderId="9">
      <alignment/>
      <protection/>
    </xf>
    <xf numFmtId="49" fontId="88" fillId="0" borderId="9">
      <alignment/>
      <protection/>
    </xf>
    <xf numFmtId="49" fontId="88" fillId="0" borderId="9">
      <alignment/>
      <protection/>
    </xf>
    <xf numFmtId="0" fontId="88" fillId="0" borderId="9">
      <alignment/>
      <protection/>
    </xf>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26" borderId="0" applyNumberFormat="0" applyBorder="0" applyAlignment="0" applyProtection="0"/>
    <xf numFmtId="0" fontId="86" fillId="45" borderId="0" applyNumberFormat="0" applyBorder="0" applyAlignment="0" applyProtection="0"/>
    <xf numFmtId="0" fontId="86" fillId="28" borderId="0" applyNumberFormat="0" applyBorder="0" applyAlignment="0" applyProtection="0"/>
    <xf numFmtId="0" fontId="86" fillId="46" borderId="0" applyNumberFormat="0" applyBorder="0" applyAlignment="0" applyProtection="0"/>
    <xf numFmtId="0" fontId="86" fillId="32"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99" fillId="50" borderId="158" applyNumberFormat="0" applyAlignment="0" applyProtection="0"/>
    <xf numFmtId="0" fontId="99" fillId="19" borderId="158" applyNumberFormat="0" applyAlignment="0" applyProtection="0"/>
    <xf numFmtId="0" fontId="100" fillId="51" borderId="159" applyNumberFormat="0" applyAlignment="0" applyProtection="0"/>
    <xf numFmtId="0" fontId="100" fillId="36" borderId="159" applyNumberFormat="0" applyAlignment="0" applyProtection="0"/>
    <xf numFmtId="0" fontId="101" fillId="51" borderId="158" applyNumberFormat="0" applyAlignment="0" applyProtection="0"/>
    <xf numFmtId="0" fontId="76" fillId="36" borderId="158"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160" applyNumberFormat="0" applyFill="0" applyAlignment="0" applyProtection="0"/>
    <xf numFmtId="0" fontId="31" fillId="0" borderId="161" applyNumberFormat="0" applyFill="0" applyAlignment="0" applyProtection="0"/>
    <xf numFmtId="0" fontId="103" fillId="0" borderId="162" applyNumberFormat="0" applyFill="0" applyAlignment="0" applyProtection="0"/>
    <xf numFmtId="0" fontId="33" fillId="0" borderId="163" applyNumberFormat="0" applyFill="0" applyAlignment="0" applyProtection="0"/>
    <xf numFmtId="0" fontId="104" fillId="0" borderId="164" applyNumberFormat="0" applyFill="0" applyAlignment="0" applyProtection="0"/>
    <xf numFmtId="0" fontId="35" fillId="0" borderId="165" applyNumberFormat="0" applyFill="0" applyAlignment="0" applyProtection="0"/>
    <xf numFmtId="0" fontId="104" fillId="0" borderId="0" applyNumberFormat="0" applyFill="0" applyBorder="0" applyAlignment="0" applyProtection="0"/>
    <xf numFmtId="0" fontId="35" fillId="0" borderId="0" applyNumberFormat="0" applyFill="0" applyBorder="0" applyAlignment="0" applyProtection="0"/>
    <xf numFmtId="0" fontId="105" fillId="0" borderId="166" applyNumberFormat="0" applyFill="0" applyAlignment="0" applyProtection="0"/>
    <xf numFmtId="0" fontId="105" fillId="0" borderId="167" applyNumberFormat="0" applyFill="0" applyAlignment="0" applyProtection="0"/>
    <xf numFmtId="0" fontId="106" fillId="52" borderId="168" applyNumberFormat="0" applyAlignment="0" applyProtection="0"/>
    <xf numFmtId="0" fontId="106" fillId="52" borderId="168" applyNumberFormat="0" applyAlignment="0" applyProtection="0"/>
    <xf numFmtId="0" fontId="107" fillId="0" borderId="0" applyNumberFormat="0" applyFill="0" applyBorder="0" applyAlignment="0" applyProtection="0"/>
    <xf numFmtId="0" fontId="43" fillId="0" borderId="0" applyNumberFormat="0" applyFill="0" applyBorder="0" applyAlignment="0" applyProtection="0"/>
    <xf numFmtId="0" fontId="108" fillId="53" borderId="0" applyNumberFormat="0" applyBorder="0" applyAlignment="0" applyProtection="0"/>
    <xf numFmtId="0" fontId="40" fillId="53" borderId="0" applyNumberFormat="0" applyBorder="0" applyAlignment="0" applyProtection="0"/>
    <xf numFmtId="0" fontId="85" fillId="0" borderId="0">
      <alignment/>
      <protection/>
    </xf>
    <xf numFmtId="0" fontId="21" fillId="40" borderId="0">
      <alignment/>
      <protection/>
    </xf>
    <xf numFmtId="0" fontId="20" fillId="0" borderId="0">
      <alignment/>
      <protection/>
    </xf>
    <xf numFmtId="0" fontId="85" fillId="0" borderId="0">
      <alignment/>
      <protection/>
    </xf>
    <xf numFmtId="0" fontId="20" fillId="0" borderId="0">
      <alignment/>
      <protection/>
    </xf>
    <xf numFmtId="0" fontId="20" fillId="0" borderId="0">
      <alignment/>
      <protection/>
    </xf>
    <xf numFmtId="0" fontId="8" fillId="0" borderId="0" applyNumberFormat="0" applyFill="0" applyBorder="0" applyAlignment="0" applyProtection="0"/>
    <xf numFmtId="0" fontId="109" fillId="54" borderId="0" applyNumberFormat="0" applyBorder="0" applyAlignment="0" applyProtection="0"/>
    <xf numFmtId="0" fontId="109" fillId="55"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0" fillId="56" borderId="169" applyNumberFormat="0" applyFont="0" applyAlignment="0" applyProtection="0"/>
    <xf numFmtId="0" fontId="9" fillId="56" borderId="169" applyNumberFormat="0" applyFont="0" applyAlignment="0" applyProtection="0"/>
    <xf numFmtId="0" fontId="0" fillId="3" borderId="7" applyNumberFormat="0" applyFont="0" applyAlignment="0" applyProtection="0"/>
    <xf numFmtId="9" fontId="0" fillId="0" borderId="0" applyFont="0" applyFill="0" applyBorder="0" applyAlignment="0" applyProtection="0"/>
    <xf numFmtId="0" fontId="111" fillId="0" borderId="170" applyNumberFormat="0" applyFill="0" applyAlignment="0" applyProtection="0"/>
    <xf numFmtId="0" fontId="15" fillId="0" borderId="171" applyNumberFormat="0" applyFill="0" applyAlignment="0" applyProtection="0"/>
    <xf numFmtId="0" fontId="4" fillId="0" borderId="0">
      <alignment/>
      <protection/>
    </xf>
    <xf numFmtId="0" fontId="112" fillId="0" borderId="0" applyNumberFormat="0" applyFill="0" applyBorder="0" applyAlignment="0" applyProtection="0"/>
    <xf numFmtId="0" fontId="1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13" fillId="57" borderId="0" applyNumberFormat="0" applyBorder="0" applyAlignment="0" applyProtection="0"/>
    <xf numFmtId="0" fontId="113" fillId="2" borderId="0" applyNumberFormat="0" applyBorder="0" applyAlignment="0" applyProtection="0"/>
  </cellStyleXfs>
  <cellXfs count="78">
    <xf numFmtId="0" fontId="0" fillId="0" borderId="0" xfId="0" applyAlignment="1">
      <alignment/>
    </xf>
    <xf numFmtId="0" fontId="1" fillId="0" borderId="34" xfId="0" applyFont="1" applyBorder="1" applyAlignment="1">
      <alignment horizontal="center" vertical="center" wrapText="1"/>
    </xf>
    <xf numFmtId="0" fontId="1" fillId="0" borderId="34" xfId="0" applyFont="1" applyBorder="1" applyAlignment="1">
      <alignment horizontal="left" vertical="center" wrapText="1"/>
    </xf>
    <xf numFmtId="0" fontId="5" fillId="0" borderId="34" xfId="0" applyFont="1" applyBorder="1" applyAlignment="1">
      <alignment horizontal="center" vertical="center" wrapText="1"/>
    </xf>
    <xf numFmtId="0" fontId="1" fillId="0" borderId="34"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1" fillId="0" borderId="34" xfId="0" applyFont="1" applyBorder="1" applyAlignment="1">
      <alignment vertical="center" wrapText="1"/>
    </xf>
    <xf numFmtId="0" fontId="1" fillId="0" borderId="34" xfId="0" applyNumberFormat="1" applyFont="1" applyFill="1" applyBorder="1" applyAlignment="1">
      <alignment vertical="center" wrapText="1"/>
    </xf>
    <xf numFmtId="0" fontId="2" fillId="0" borderId="0" xfId="0" applyFont="1" applyAlignment="1">
      <alignment horizontal="right" vertical="center"/>
    </xf>
    <xf numFmtId="0" fontId="1" fillId="0" borderId="34" xfId="0" applyFont="1" applyFill="1" applyBorder="1" applyAlignment="1">
      <alignment vertical="center" wrapText="1"/>
    </xf>
    <xf numFmtId="0" fontId="1" fillId="0" borderId="34" xfId="1861" applyFont="1" applyFill="1" applyBorder="1" applyAlignment="1">
      <alignment horizontal="left" vertical="center" wrapText="1"/>
      <protection/>
    </xf>
    <xf numFmtId="0" fontId="1" fillId="58" borderId="34" xfId="0" applyFont="1" applyFill="1" applyBorder="1" applyAlignment="1">
      <alignment horizontal="center" vertical="center" wrapText="1"/>
    </xf>
    <xf numFmtId="43" fontId="2" fillId="0" borderId="34" xfId="1864" applyNumberFormat="1" applyFont="1" applyBorder="1" applyAlignment="1">
      <alignment horizontal="center" vertical="center" wrapText="1"/>
    </xf>
    <xf numFmtId="43" fontId="6" fillId="0" borderId="34" xfId="1864" applyNumberFormat="1" applyFont="1" applyBorder="1" applyAlignment="1">
      <alignment horizontal="center" vertical="center" wrapText="1"/>
    </xf>
    <xf numFmtId="0" fontId="1" fillId="58" borderId="34" xfId="1861" applyFont="1" applyFill="1" applyBorder="1" applyAlignment="1">
      <alignment horizontal="left" vertical="center" wrapText="1"/>
      <protection/>
    </xf>
    <xf numFmtId="0" fontId="1" fillId="0" borderId="34" xfId="0" applyFont="1" applyFill="1" applyBorder="1" applyAlignment="1">
      <alignment horizontal="left" vertical="center" wrapText="1"/>
    </xf>
    <xf numFmtId="0" fontId="2" fillId="0" borderId="0" xfId="1861" applyFont="1" applyAlignment="1">
      <alignment vertical="center"/>
      <protection/>
    </xf>
    <xf numFmtId="0" fontId="1" fillId="59" borderId="34" xfId="1861" applyFont="1" applyFill="1" applyBorder="1" applyAlignment="1">
      <alignment horizontal="center" vertical="center" wrapText="1"/>
      <protection/>
    </xf>
    <xf numFmtId="43" fontId="114" fillId="58" borderId="34" xfId="1866" applyNumberFormat="1" applyFont="1" applyFill="1" applyBorder="1" applyAlignment="1">
      <alignment horizontal="justify" vertical="center" wrapText="1"/>
    </xf>
    <xf numFmtId="43" fontId="17" fillId="59" borderId="34" xfId="1866" applyNumberFormat="1" applyFont="1" applyFill="1" applyBorder="1" applyAlignment="1">
      <alignment horizontal="justify" vertical="center" wrapText="1"/>
    </xf>
    <xf numFmtId="0" fontId="1" fillId="58" borderId="34" xfId="1861" applyFont="1" applyFill="1" applyBorder="1" applyAlignment="1">
      <alignment horizontal="center" vertical="center" wrapText="1"/>
      <protection/>
    </xf>
    <xf numFmtId="0" fontId="2" fillId="0" borderId="34" xfId="1861" applyFont="1" applyBorder="1" applyAlignment="1">
      <alignment horizontal="center" vertical="center"/>
      <protection/>
    </xf>
    <xf numFmtId="0" fontId="2" fillId="0" borderId="34" xfId="1861" applyFont="1" applyFill="1" applyBorder="1" applyAlignment="1">
      <alignment horizontal="center" vertical="center"/>
      <protection/>
    </xf>
    <xf numFmtId="0" fontId="2" fillId="0" borderId="0" xfId="1861" applyFont="1" applyFill="1" applyAlignment="1">
      <alignment vertical="center"/>
      <protection/>
    </xf>
    <xf numFmtId="43" fontId="2" fillId="0" borderId="34" xfId="1864" applyNumberFormat="1" applyFont="1" applyFill="1" applyBorder="1" applyAlignment="1">
      <alignment horizontal="justify" vertical="center" wrapText="1"/>
    </xf>
    <xf numFmtId="43" fontId="3" fillId="60" borderId="34" xfId="1864" applyNumberFormat="1" applyFont="1" applyFill="1" applyBorder="1" applyAlignment="1">
      <alignment horizontal="justify" vertical="center" wrapText="1"/>
    </xf>
    <xf numFmtId="43" fontId="2" fillId="0" borderId="34" xfId="1864" applyNumberFormat="1" applyFont="1" applyFill="1" applyBorder="1" applyAlignment="1">
      <alignment horizontal="center" vertical="center"/>
    </xf>
    <xf numFmtId="43" fontId="3" fillId="58" borderId="34" xfId="1864" applyNumberFormat="1" applyFont="1" applyFill="1" applyBorder="1" applyAlignment="1">
      <alignment horizontal="justify" vertical="center" wrapText="1"/>
    </xf>
    <xf numFmtId="168" fontId="17" fillId="59" borderId="34" xfId="1866" applyNumberFormat="1" applyFont="1" applyFill="1" applyBorder="1" applyAlignment="1">
      <alignment horizontal="justify" vertical="center" wrapText="1"/>
    </xf>
    <xf numFmtId="0" fontId="1" fillId="58" borderId="38" xfId="0" applyFont="1" applyFill="1" applyBorder="1" applyAlignment="1">
      <alignment horizontal="center" vertical="center" wrapText="1"/>
    </xf>
    <xf numFmtId="43" fontId="1" fillId="58" borderId="34" xfId="1866"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168" fontId="3" fillId="59" borderId="34" xfId="1866" applyNumberFormat="1" applyFont="1" applyFill="1" applyBorder="1" applyAlignment="1">
      <alignment vertical="center"/>
    </xf>
    <xf numFmtId="43" fontId="3" fillId="59" borderId="34" xfId="1866" applyNumberFormat="1" applyFont="1" applyFill="1" applyBorder="1" applyAlignment="1">
      <alignment vertical="center"/>
    </xf>
    <xf numFmtId="43" fontId="17" fillId="59" borderId="34" xfId="1866" applyNumberFormat="1" applyFont="1" applyFill="1" applyBorder="1" applyAlignment="1">
      <alignment vertical="center"/>
    </xf>
    <xf numFmtId="168" fontId="1" fillId="0" borderId="26" xfId="1866" applyNumberFormat="1" applyFont="1" applyFill="1" applyBorder="1" applyAlignment="1">
      <alignment horizontal="center" vertical="center"/>
    </xf>
    <xf numFmtId="0" fontId="1" fillId="0" borderId="34" xfId="1825" applyFont="1" applyBorder="1" applyAlignment="1" applyProtection="1">
      <alignment vertical="center" wrapText="1"/>
      <protection/>
    </xf>
    <xf numFmtId="0" fontId="1" fillId="0" borderId="34" xfId="1825" applyFont="1" applyFill="1" applyBorder="1" applyAlignment="1" applyProtection="1">
      <alignment vertical="center" wrapText="1"/>
      <protection/>
    </xf>
    <xf numFmtId="0" fontId="1" fillId="58" borderId="34" xfId="0" applyFont="1" applyFill="1" applyBorder="1" applyAlignment="1">
      <alignment horizontal="center" vertical="center"/>
    </xf>
    <xf numFmtId="43" fontId="3" fillId="59" borderId="79" xfId="1866" applyNumberFormat="1" applyFont="1" applyFill="1" applyBorder="1" applyAlignment="1">
      <alignment vertical="center"/>
    </xf>
    <xf numFmtId="43" fontId="3" fillId="41" borderId="34" xfId="1864" applyNumberFormat="1" applyFont="1" applyFill="1" applyBorder="1" applyAlignment="1">
      <alignment horizontal="center" vertical="center"/>
    </xf>
    <xf numFmtId="43" fontId="115" fillId="60" borderId="34" xfId="1864" applyNumberFormat="1" applyFont="1" applyFill="1" applyBorder="1" applyAlignment="1">
      <alignment horizontal="justify" vertical="center" wrapText="1"/>
    </xf>
    <xf numFmtId="43" fontId="2" fillId="0" borderId="34" xfId="1866" applyNumberFormat="1" applyFont="1" applyFill="1" applyBorder="1" applyAlignment="1">
      <alignment horizontal="justify" vertical="center" wrapText="1"/>
    </xf>
    <xf numFmtId="43" fontId="2" fillId="0" borderId="34" xfId="1866" applyNumberFormat="1" applyFont="1" applyFill="1" applyBorder="1" applyAlignment="1">
      <alignment horizontal="right" vertical="center"/>
    </xf>
    <xf numFmtId="43" fontId="115" fillId="58" borderId="34" xfId="1866" applyNumberFormat="1" applyFont="1" applyFill="1" applyBorder="1" applyAlignment="1">
      <alignment horizontal="justify" vertical="center" wrapText="1"/>
    </xf>
    <xf numFmtId="43" fontId="3" fillId="59" borderId="34" xfId="1866" applyNumberFormat="1" applyFont="1" applyFill="1" applyBorder="1" applyAlignment="1">
      <alignment horizontal="justify" vertical="center" wrapText="1"/>
    </xf>
    <xf numFmtId="43" fontId="2" fillId="58" borderId="34" xfId="1866" applyNumberFormat="1" applyFont="1" applyFill="1" applyBorder="1" applyAlignment="1">
      <alignment horizontal="right" vertical="center"/>
    </xf>
    <xf numFmtId="168" fontId="2" fillId="0" borderId="34" xfId="1866" applyNumberFormat="1" applyFont="1" applyFill="1" applyBorder="1" applyAlignment="1">
      <alignment horizontal="right" vertical="center"/>
    </xf>
    <xf numFmtId="43" fontId="2" fillId="60" borderId="34" xfId="1866" applyNumberFormat="1" applyFont="1" applyFill="1" applyBorder="1" applyAlignment="1">
      <alignment horizontal="right" vertical="center"/>
    </xf>
    <xf numFmtId="43" fontId="115" fillId="60" borderId="34" xfId="1866" applyNumberFormat="1" applyFont="1" applyFill="1" applyBorder="1" applyAlignment="1">
      <alignment horizontal="justify" vertical="center" wrapText="1"/>
    </xf>
    <xf numFmtId="43" fontId="3" fillId="60" borderId="34" xfId="1866" applyNumberFormat="1" applyFont="1" applyFill="1" applyBorder="1" applyAlignment="1">
      <alignment horizontal="justify" vertical="center" wrapText="1"/>
    </xf>
    <xf numFmtId="168" fontId="3" fillId="59" borderId="34" xfId="1866" applyNumberFormat="1" applyFont="1" applyFill="1" applyBorder="1" applyAlignment="1">
      <alignment horizontal="justify" vertical="center" wrapText="1"/>
    </xf>
    <xf numFmtId="0" fontId="2" fillId="22" borderId="34" xfId="1861" applyFont="1" applyFill="1" applyBorder="1" applyAlignment="1">
      <alignment horizontal="center" vertical="center"/>
      <protection/>
    </xf>
    <xf numFmtId="0" fontId="1" fillId="22" borderId="34" xfId="1861" applyFont="1" applyFill="1" applyBorder="1" applyAlignment="1">
      <alignment horizontal="left" vertical="center" wrapText="1"/>
      <protection/>
    </xf>
    <xf numFmtId="168" fontId="1" fillId="22" borderId="34" xfId="1866" applyNumberFormat="1" applyFont="1" applyFill="1" applyBorder="1" applyAlignment="1">
      <alignment horizontal="center" vertical="center"/>
    </xf>
    <xf numFmtId="43" fontId="115" fillId="22" borderId="34" xfId="1866" applyNumberFormat="1" applyFont="1" applyFill="1" applyBorder="1" applyAlignment="1">
      <alignment vertical="center"/>
    </xf>
    <xf numFmtId="0" fontId="1" fillId="22" borderId="34" xfId="0" applyFont="1" applyFill="1" applyBorder="1" applyAlignment="1">
      <alignment horizontal="left" vertical="center" wrapText="1"/>
    </xf>
    <xf numFmtId="168" fontId="1" fillId="22" borderId="26" xfId="1866" applyNumberFormat="1" applyFont="1" applyFill="1" applyBorder="1" applyAlignment="1">
      <alignment horizontal="center" vertical="center"/>
    </xf>
    <xf numFmtId="43" fontId="115" fillId="22" borderId="26" xfId="1866" applyNumberFormat="1" applyFont="1" applyFill="1" applyBorder="1" applyAlignment="1">
      <alignment horizontal="justify" vertical="center" wrapText="1"/>
    </xf>
    <xf numFmtId="0" fontId="2" fillId="22" borderId="26" xfId="1861" applyFont="1" applyFill="1" applyBorder="1" applyAlignment="1">
      <alignment horizontal="center" vertical="center" wrapText="1"/>
      <protection/>
    </xf>
    <xf numFmtId="0" fontId="1" fillId="22" borderId="26" xfId="1825" applyFont="1" applyFill="1" applyBorder="1" applyAlignment="1" applyProtection="1">
      <alignment horizontal="left" vertical="center" wrapText="1"/>
      <protection/>
    </xf>
    <xf numFmtId="0" fontId="1" fillId="22" borderId="26" xfId="0" applyFont="1" applyFill="1" applyBorder="1" applyAlignment="1">
      <alignment horizontal="center" vertical="center" wrapText="1"/>
    </xf>
    <xf numFmtId="43" fontId="3" fillId="22" borderId="26" xfId="1866" applyNumberFormat="1" applyFont="1" applyFill="1" applyBorder="1" applyAlignment="1">
      <alignment horizontal="justify" vertical="center" wrapText="1"/>
    </xf>
    <xf numFmtId="43" fontId="3" fillId="22" borderId="34" xfId="1866" applyNumberFormat="1" applyFont="1" applyFill="1" applyBorder="1" applyAlignment="1">
      <alignment vertical="center"/>
    </xf>
    <xf numFmtId="43" fontId="3" fillId="22" borderId="79" xfId="1864" applyNumberFormat="1" applyFont="1" applyFill="1" applyBorder="1" applyAlignment="1">
      <alignment horizontal="center" vertical="center" wrapText="1"/>
    </xf>
    <xf numFmtId="43" fontId="3" fillId="22" borderId="34" xfId="1864" applyNumberFormat="1" applyFont="1" applyFill="1" applyBorder="1" applyAlignment="1">
      <alignment horizontal="center" vertical="center" wrapText="1"/>
    </xf>
    <xf numFmtId="0" fontId="1" fillId="22" borderId="34" xfId="0" applyNumberFormat="1" applyFont="1" applyFill="1" applyBorder="1" applyAlignment="1">
      <alignment vertical="center" wrapText="1"/>
    </xf>
    <xf numFmtId="0" fontId="1" fillId="22" borderId="26" xfId="0" applyFont="1" applyFill="1" applyBorder="1" applyAlignment="1">
      <alignment horizontal="left" vertical="center" wrapText="1"/>
    </xf>
    <xf numFmtId="43" fontId="3" fillId="22" borderId="26" xfId="1864" applyNumberFormat="1" applyFont="1" applyFill="1" applyBorder="1" applyAlignment="1">
      <alignment horizontal="center" vertical="center" wrapText="1"/>
    </xf>
    <xf numFmtId="0" fontId="18" fillId="0" borderId="34" xfId="1861" applyFont="1" applyFill="1" applyBorder="1" applyAlignment="1">
      <alignment horizontal="center" vertical="center" wrapText="1"/>
      <protection/>
    </xf>
    <xf numFmtId="0" fontId="2" fillId="0" borderId="0" xfId="0" applyFont="1" applyAlignment="1">
      <alignment horizontal="center" vertical="center"/>
    </xf>
    <xf numFmtId="0" fontId="1" fillId="0" borderId="34" xfId="0" applyFont="1" applyBorder="1" applyAlignment="1">
      <alignment horizontal="center" vertical="center" wrapText="1"/>
    </xf>
    <xf numFmtId="0" fontId="1" fillId="0" borderId="38" xfId="0" applyFont="1" applyBorder="1" applyAlignment="1">
      <alignment horizontal="center" vertical="center"/>
    </xf>
    <xf numFmtId="0" fontId="1" fillId="0" borderId="81" xfId="0" applyFont="1" applyBorder="1" applyAlignment="1">
      <alignment horizontal="center" vertical="center"/>
    </xf>
    <xf numFmtId="0" fontId="1" fillId="0" borderId="79" xfId="0" applyFont="1" applyBorder="1" applyAlignment="1">
      <alignment horizontal="center" vertical="center"/>
    </xf>
    <xf numFmtId="0" fontId="1" fillId="0" borderId="34" xfId="0" applyFont="1" applyBorder="1" applyAlignment="1">
      <alignment horizontal="center" vertical="center"/>
    </xf>
  </cellXfs>
  <cellStyles count="18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1 2" xfId="28"/>
    <cellStyle name="20% - Акцент2" xfId="29"/>
    <cellStyle name="20% - Акцент2 2" xfId="30"/>
    <cellStyle name="20% - Акцент3" xfId="31"/>
    <cellStyle name="20% - Акцент3 2" xfId="32"/>
    <cellStyle name="20% - Акцент4" xfId="33"/>
    <cellStyle name="20% - Акцент4 2" xfId="34"/>
    <cellStyle name="20% - Акцент5" xfId="35"/>
    <cellStyle name="20% - Акцент5 2" xfId="36"/>
    <cellStyle name="20% - Акцент6" xfId="37"/>
    <cellStyle name="20% - Акцент6 2" xfId="38"/>
    <cellStyle name="40% - Accent1" xfId="39"/>
    <cellStyle name="40% - Accent1 2" xfId="40"/>
    <cellStyle name="40% - Accent2" xfId="41"/>
    <cellStyle name="40% - Accent2 2" xfId="42"/>
    <cellStyle name="40% - Accent3" xfId="43"/>
    <cellStyle name="40% - Accent3 2" xfId="44"/>
    <cellStyle name="40% - Accent4" xfId="45"/>
    <cellStyle name="40% - Accent4 2" xfId="46"/>
    <cellStyle name="40% - Accent5" xfId="47"/>
    <cellStyle name="40% - Accent5 2" xfId="48"/>
    <cellStyle name="40% - Accent6" xfId="49"/>
    <cellStyle name="40% - Accent6 2" xfId="50"/>
    <cellStyle name="40% - Акцент1" xfId="51"/>
    <cellStyle name="40% - Акцент1 2" xfId="52"/>
    <cellStyle name="40% - Акцент2" xfId="53"/>
    <cellStyle name="40% - Акцент2 2" xfId="54"/>
    <cellStyle name="40% - Акцент3" xfId="55"/>
    <cellStyle name="40% - Акцент3 2" xfId="56"/>
    <cellStyle name="40% - Акцент4" xfId="57"/>
    <cellStyle name="40% - Акцент4 2" xfId="58"/>
    <cellStyle name="40% - Акцент5" xfId="59"/>
    <cellStyle name="40% - Акцент5 2" xfId="60"/>
    <cellStyle name="40% - Акцент6" xfId="61"/>
    <cellStyle name="40% - Акцент6 2"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1 2" xfId="76"/>
    <cellStyle name="60% - Акцент2" xfId="77"/>
    <cellStyle name="60% - Акцент2 2" xfId="78"/>
    <cellStyle name="60% - Акцент3" xfId="79"/>
    <cellStyle name="60% - Акцент3 2" xfId="80"/>
    <cellStyle name="60% - Акцент4" xfId="81"/>
    <cellStyle name="60% - Акцент4 2" xfId="82"/>
    <cellStyle name="60% - Акцент5" xfId="83"/>
    <cellStyle name="60% - Акцент5 2" xfId="84"/>
    <cellStyle name="60% - Акцент6" xfId="85"/>
    <cellStyle name="60% - Акцент6 2" xfId="86"/>
    <cellStyle name="Accent1" xfId="87"/>
    <cellStyle name="Accent1 2" xfId="88"/>
    <cellStyle name="Accent2" xfId="89"/>
    <cellStyle name="Accent2 2" xfId="90"/>
    <cellStyle name="Accent3" xfId="91"/>
    <cellStyle name="Accent3 2" xfId="92"/>
    <cellStyle name="Accent4" xfId="93"/>
    <cellStyle name="Accent4 2" xfId="94"/>
    <cellStyle name="Accent5" xfId="95"/>
    <cellStyle name="Accent5 2" xfId="96"/>
    <cellStyle name="Accent6" xfId="97"/>
    <cellStyle name="Accent6 2" xfId="98"/>
    <cellStyle name="Bad" xfId="99"/>
    <cellStyle name="Bad 2" xfId="100"/>
    <cellStyle name="br" xfId="101"/>
    <cellStyle name="br 2" xfId="102"/>
    <cellStyle name="br 3" xfId="103"/>
    <cellStyle name="br 3 2" xfId="104"/>
    <cellStyle name="br 4" xfId="105"/>
    <cellStyle name="Calculation" xfId="106"/>
    <cellStyle name="Calculation 2" xfId="107"/>
    <cellStyle name="Check Cell" xfId="108"/>
    <cellStyle name="Check Cell 2" xfId="109"/>
    <cellStyle name="col" xfId="110"/>
    <cellStyle name="col 2" xfId="111"/>
    <cellStyle name="col 3" xfId="112"/>
    <cellStyle name="col 3 2" xfId="113"/>
    <cellStyle name="col 4" xfId="114"/>
    <cellStyle name="Explanatory Text" xfId="115"/>
    <cellStyle name="Explanatory Text 2" xfId="116"/>
    <cellStyle name="Good" xfId="117"/>
    <cellStyle name="Good 2" xfId="118"/>
    <cellStyle name="Heading 1" xfId="119"/>
    <cellStyle name="Heading 1 2" xfId="120"/>
    <cellStyle name="Heading 2" xfId="121"/>
    <cellStyle name="Heading 2 2" xfId="122"/>
    <cellStyle name="Heading 3" xfId="123"/>
    <cellStyle name="Heading 3 2" xfId="124"/>
    <cellStyle name="Heading 4" xfId="125"/>
    <cellStyle name="Heading 4 2" xfId="126"/>
    <cellStyle name="Input" xfId="127"/>
    <cellStyle name="Input 2" xfId="128"/>
    <cellStyle name="Linked Cell" xfId="129"/>
    <cellStyle name="Linked Cell 2" xfId="130"/>
    <cellStyle name="Neutral" xfId="131"/>
    <cellStyle name="Neutral 2" xfId="132"/>
    <cellStyle name="Normal_TMP_1" xfId="133"/>
    <cellStyle name="Note" xfId="134"/>
    <cellStyle name="Note 2" xfId="135"/>
    <cellStyle name="Output" xfId="136"/>
    <cellStyle name="Output 2" xfId="137"/>
    <cellStyle name="st139" xfId="138"/>
    <cellStyle name="st140" xfId="139"/>
    <cellStyle name="st141" xfId="140"/>
    <cellStyle name="style0" xfId="141"/>
    <cellStyle name="style0 2" xfId="142"/>
    <cellStyle name="style0 3" xfId="143"/>
    <cellStyle name="style0 4" xfId="144"/>
    <cellStyle name="style0 4 2" xfId="145"/>
    <cellStyle name="style0 5" xfId="146"/>
    <cellStyle name="style0 6" xfId="147"/>
    <cellStyle name="td" xfId="148"/>
    <cellStyle name="td 2" xfId="149"/>
    <cellStyle name="td 3" xfId="150"/>
    <cellStyle name="td 4" xfId="151"/>
    <cellStyle name="td 4 2" xfId="152"/>
    <cellStyle name="td 5" xfId="153"/>
    <cellStyle name="td 6" xfId="154"/>
    <cellStyle name="Title" xfId="155"/>
    <cellStyle name="Total" xfId="156"/>
    <cellStyle name="Total 2" xfId="157"/>
    <cellStyle name="tr" xfId="158"/>
    <cellStyle name="tr 2" xfId="159"/>
    <cellStyle name="tr 3" xfId="160"/>
    <cellStyle name="tr 3 2" xfId="161"/>
    <cellStyle name="tr 4" xfId="162"/>
    <cellStyle name="Warning Text" xfId="163"/>
    <cellStyle name="Warning Text 2" xfId="164"/>
    <cellStyle name="xl100" xfId="165"/>
    <cellStyle name="xl100 2" xfId="166"/>
    <cellStyle name="xl100 2 2" xfId="167"/>
    <cellStyle name="xl100 3" xfId="168"/>
    <cellStyle name="xl100 3 2" xfId="169"/>
    <cellStyle name="xl100 4" xfId="170"/>
    <cellStyle name="xl100 5" xfId="171"/>
    <cellStyle name="xl100 6" xfId="172"/>
    <cellStyle name="xl100 7" xfId="173"/>
    <cellStyle name="xl101" xfId="174"/>
    <cellStyle name="xl101 2" xfId="175"/>
    <cellStyle name="xl101 2 2" xfId="176"/>
    <cellStyle name="xl101 3" xfId="177"/>
    <cellStyle name="xl101 3 2" xfId="178"/>
    <cellStyle name="xl101 4" xfId="179"/>
    <cellStyle name="xl101 5" xfId="180"/>
    <cellStyle name="xl101 6" xfId="181"/>
    <cellStyle name="xl101 7" xfId="182"/>
    <cellStyle name="xl101 8" xfId="183"/>
    <cellStyle name="xl101 9" xfId="184"/>
    <cellStyle name="xl102" xfId="185"/>
    <cellStyle name="xl102 2" xfId="186"/>
    <cellStyle name="xl102 2 2" xfId="187"/>
    <cellStyle name="xl102 3" xfId="188"/>
    <cellStyle name="xl102 3 2" xfId="189"/>
    <cellStyle name="xl102 4" xfId="190"/>
    <cellStyle name="xl102 5" xfId="191"/>
    <cellStyle name="xl102 6" xfId="192"/>
    <cellStyle name="xl102 7" xfId="193"/>
    <cellStyle name="xl103" xfId="194"/>
    <cellStyle name="xl103 2" xfId="195"/>
    <cellStyle name="xl103 2 2" xfId="196"/>
    <cellStyle name="xl103 3" xfId="197"/>
    <cellStyle name="xl103 3 2" xfId="198"/>
    <cellStyle name="xl103 4" xfId="199"/>
    <cellStyle name="xl103 5" xfId="200"/>
    <cellStyle name="xl103 6" xfId="201"/>
    <cellStyle name="xl103 7" xfId="202"/>
    <cellStyle name="xl104" xfId="203"/>
    <cellStyle name="xl104 2" xfId="204"/>
    <cellStyle name="xl104 2 2" xfId="205"/>
    <cellStyle name="xl104 3" xfId="206"/>
    <cellStyle name="xl104 3 2" xfId="207"/>
    <cellStyle name="xl104 4" xfId="208"/>
    <cellStyle name="xl104 5" xfId="209"/>
    <cellStyle name="xl104 6" xfId="210"/>
    <cellStyle name="xl104 7" xfId="211"/>
    <cellStyle name="xl105" xfId="212"/>
    <cellStyle name="xl105 2" xfId="213"/>
    <cellStyle name="xl105 2 2" xfId="214"/>
    <cellStyle name="xl105 3" xfId="215"/>
    <cellStyle name="xl105 3 2" xfId="216"/>
    <cellStyle name="xl105 4" xfId="217"/>
    <cellStyle name="xl105 5" xfId="218"/>
    <cellStyle name="xl105 6" xfId="219"/>
    <cellStyle name="xl105 7" xfId="220"/>
    <cellStyle name="xl106" xfId="221"/>
    <cellStyle name="xl106 2" xfId="222"/>
    <cellStyle name="xl106 2 2" xfId="223"/>
    <cellStyle name="xl106 3" xfId="224"/>
    <cellStyle name="xl106 3 2" xfId="225"/>
    <cellStyle name="xl106 4" xfId="226"/>
    <cellStyle name="xl106 5" xfId="227"/>
    <cellStyle name="xl106 6" xfId="228"/>
    <cellStyle name="xl106 7" xfId="229"/>
    <cellStyle name="xl107" xfId="230"/>
    <cellStyle name="xl107 2" xfId="231"/>
    <cellStyle name="xl107 2 2" xfId="232"/>
    <cellStyle name="xl107 3" xfId="233"/>
    <cellStyle name="xl107 3 2" xfId="234"/>
    <cellStyle name="xl107 4" xfId="235"/>
    <cellStyle name="xl107 5" xfId="236"/>
    <cellStyle name="xl107 6" xfId="237"/>
    <cellStyle name="xl107 7" xfId="238"/>
    <cellStyle name="xl108" xfId="239"/>
    <cellStyle name="xl108 2" xfId="240"/>
    <cellStyle name="xl108 2 2" xfId="241"/>
    <cellStyle name="xl108 3" xfId="242"/>
    <cellStyle name="xl108 3 2" xfId="243"/>
    <cellStyle name="xl108 4" xfId="244"/>
    <cellStyle name="xl108 5" xfId="245"/>
    <cellStyle name="xl108 6" xfId="246"/>
    <cellStyle name="xl108 7" xfId="247"/>
    <cellStyle name="xl109" xfId="248"/>
    <cellStyle name="xl109 2" xfId="249"/>
    <cellStyle name="xl109 2 2" xfId="250"/>
    <cellStyle name="xl109 3" xfId="251"/>
    <cellStyle name="xl109 3 2" xfId="252"/>
    <cellStyle name="xl109 4" xfId="253"/>
    <cellStyle name="xl109 5" xfId="254"/>
    <cellStyle name="xl109 6" xfId="255"/>
    <cellStyle name="xl109 7" xfId="256"/>
    <cellStyle name="xl110" xfId="257"/>
    <cellStyle name="xl110 2" xfId="258"/>
    <cellStyle name="xl110 2 2" xfId="259"/>
    <cellStyle name="xl110 3" xfId="260"/>
    <cellStyle name="xl110 3 2" xfId="261"/>
    <cellStyle name="xl110 4" xfId="262"/>
    <cellStyle name="xl110 5" xfId="263"/>
    <cellStyle name="xl110 6" xfId="264"/>
    <cellStyle name="xl110 7" xfId="265"/>
    <cellStyle name="xl111" xfId="266"/>
    <cellStyle name="xl111 2" xfId="267"/>
    <cellStyle name="xl111 2 2" xfId="268"/>
    <cellStyle name="xl111 3" xfId="269"/>
    <cellStyle name="xl111 3 2" xfId="270"/>
    <cellStyle name="xl111 4" xfId="271"/>
    <cellStyle name="xl111 5" xfId="272"/>
    <cellStyle name="xl111 6" xfId="273"/>
    <cellStyle name="xl111 7" xfId="274"/>
    <cellStyle name="xl112" xfId="275"/>
    <cellStyle name="xl112 2" xfId="276"/>
    <cellStyle name="xl112 2 2" xfId="277"/>
    <cellStyle name="xl112 3" xfId="278"/>
    <cellStyle name="xl112 3 2" xfId="279"/>
    <cellStyle name="xl112 4" xfId="280"/>
    <cellStyle name="xl112 5" xfId="281"/>
    <cellStyle name="xl112 6" xfId="282"/>
    <cellStyle name="xl112 7" xfId="283"/>
    <cellStyle name="xl113" xfId="284"/>
    <cellStyle name="xl113 2" xfId="285"/>
    <cellStyle name="xl113 2 2" xfId="286"/>
    <cellStyle name="xl113 3" xfId="287"/>
    <cellStyle name="xl113 3 2" xfId="288"/>
    <cellStyle name="xl113 4" xfId="289"/>
    <cellStyle name="xl113 5" xfId="290"/>
    <cellStyle name="xl113 6" xfId="291"/>
    <cellStyle name="xl113 7" xfId="292"/>
    <cellStyle name="xl114" xfId="293"/>
    <cellStyle name="xl114 2" xfId="294"/>
    <cellStyle name="xl114 2 2" xfId="295"/>
    <cellStyle name="xl114 3" xfId="296"/>
    <cellStyle name="xl114 3 2" xfId="297"/>
    <cellStyle name="xl114 4" xfId="298"/>
    <cellStyle name="xl114 5" xfId="299"/>
    <cellStyle name="xl114 6" xfId="300"/>
    <cellStyle name="xl114 7" xfId="301"/>
    <cellStyle name="xl115" xfId="302"/>
    <cellStyle name="xl115 2" xfId="303"/>
    <cellStyle name="xl115 2 2" xfId="304"/>
    <cellStyle name="xl115 3" xfId="305"/>
    <cellStyle name="xl115 3 2" xfId="306"/>
    <cellStyle name="xl115 4" xfId="307"/>
    <cellStyle name="xl115 5" xfId="308"/>
    <cellStyle name="xl115 6" xfId="309"/>
    <cellStyle name="xl115 7" xfId="310"/>
    <cellStyle name="xl116" xfId="311"/>
    <cellStyle name="xl116 2" xfId="312"/>
    <cellStyle name="xl116 2 2" xfId="313"/>
    <cellStyle name="xl116 3" xfId="314"/>
    <cellStyle name="xl116 3 2" xfId="315"/>
    <cellStyle name="xl116 4" xfId="316"/>
    <cellStyle name="xl116 5" xfId="317"/>
    <cellStyle name="xl116 6" xfId="318"/>
    <cellStyle name="xl116 7" xfId="319"/>
    <cellStyle name="xl117" xfId="320"/>
    <cellStyle name="xl117 2" xfId="321"/>
    <cellStyle name="xl117 2 2" xfId="322"/>
    <cellStyle name="xl117 3" xfId="323"/>
    <cellStyle name="xl117 3 2" xfId="324"/>
    <cellStyle name="xl117 4" xfId="325"/>
    <cellStyle name="xl117 5" xfId="326"/>
    <cellStyle name="xl117 6" xfId="327"/>
    <cellStyle name="xl117 7" xfId="328"/>
    <cellStyle name="xl118" xfId="329"/>
    <cellStyle name="xl118 2" xfId="330"/>
    <cellStyle name="xl118 2 2" xfId="331"/>
    <cellStyle name="xl118 3" xfId="332"/>
    <cellStyle name="xl118 3 2" xfId="333"/>
    <cellStyle name="xl118 4" xfId="334"/>
    <cellStyle name="xl118 5" xfId="335"/>
    <cellStyle name="xl118 6" xfId="336"/>
    <cellStyle name="xl118 7" xfId="337"/>
    <cellStyle name="xl119" xfId="338"/>
    <cellStyle name="xl119 2" xfId="339"/>
    <cellStyle name="xl119 2 2" xfId="340"/>
    <cellStyle name="xl119 3" xfId="341"/>
    <cellStyle name="xl119 3 2" xfId="342"/>
    <cellStyle name="xl119 4" xfId="343"/>
    <cellStyle name="xl119 5" xfId="344"/>
    <cellStyle name="xl119 6" xfId="345"/>
    <cellStyle name="xl119 7" xfId="346"/>
    <cellStyle name="xl120" xfId="347"/>
    <cellStyle name="xl120 2" xfId="348"/>
    <cellStyle name="xl120 2 2" xfId="349"/>
    <cellStyle name="xl120 3" xfId="350"/>
    <cellStyle name="xl120 3 2" xfId="351"/>
    <cellStyle name="xl120 4" xfId="352"/>
    <cellStyle name="xl120 5" xfId="353"/>
    <cellStyle name="xl120 6" xfId="354"/>
    <cellStyle name="xl120 7" xfId="355"/>
    <cellStyle name="xl121" xfId="356"/>
    <cellStyle name="xl121 2" xfId="357"/>
    <cellStyle name="xl121 2 2" xfId="358"/>
    <cellStyle name="xl121 3" xfId="359"/>
    <cellStyle name="xl121 3 2" xfId="360"/>
    <cellStyle name="xl121 4" xfId="361"/>
    <cellStyle name="xl121 5" xfId="362"/>
    <cellStyle name="xl121 6" xfId="363"/>
    <cellStyle name="xl121 7" xfId="364"/>
    <cellStyle name="xl122" xfId="365"/>
    <cellStyle name="xl122 2" xfId="366"/>
    <cellStyle name="xl122 2 2" xfId="367"/>
    <cellStyle name="xl122 3" xfId="368"/>
    <cellStyle name="xl122 3 2" xfId="369"/>
    <cellStyle name="xl122 4" xfId="370"/>
    <cellStyle name="xl122 5" xfId="371"/>
    <cellStyle name="xl122 6" xfId="372"/>
    <cellStyle name="xl122 7" xfId="373"/>
    <cellStyle name="xl123" xfId="374"/>
    <cellStyle name="xl123 2" xfId="375"/>
    <cellStyle name="xl123 2 2" xfId="376"/>
    <cellStyle name="xl123 3" xfId="377"/>
    <cellStyle name="xl123 3 2" xfId="378"/>
    <cellStyle name="xl123 4" xfId="379"/>
    <cellStyle name="xl123 5" xfId="380"/>
    <cellStyle name="xl123 6" xfId="381"/>
    <cellStyle name="xl123 7" xfId="382"/>
    <cellStyle name="xl124" xfId="383"/>
    <cellStyle name="xl124 2" xfId="384"/>
    <cellStyle name="xl124 2 2" xfId="385"/>
    <cellStyle name="xl124 3" xfId="386"/>
    <cellStyle name="xl124 3 2" xfId="387"/>
    <cellStyle name="xl124 4" xfId="388"/>
    <cellStyle name="xl124 5" xfId="389"/>
    <cellStyle name="xl124 6" xfId="390"/>
    <cellStyle name="xl124 7" xfId="391"/>
    <cellStyle name="xl125" xfId="392"/>
    <cellStyle name="xl125 2" xfId="393"/>
    <cellStyle name="xl125 2 2" xfId="394"/>
    <cellStyle name="xl125 3" xfId="395"/>
    <cellStyle name="xl125 3 2" xfId="396"/>
    <cellStyle name="xl125 4" xfId="397"/>
    <cellStyle name="xl125 4 2" xfId="398"/>
    <cellStyle name="xl125 5" xfId="399"/>
    <cellStyle name="xl125 6" xfId="400"/>
    <cellStyle name="xl125 7" xfId="401"/>
    <cellStyle name="xl126" xfId="402"/>
    <cellStyle name="xl126 2" xfId="403"/>
    <cellStyle name="xl126 2 2" xfId="404"/>
    <cellStyle name="xl126 3" xfId="405"/>
    <cellStyle name="xl126 3 2" xfId="406"/>
    <cellStyle name="xl126 4" xfId="407"/>
    <cellStyle name="xl126 5" xfId="408"/>
    <cellStyle name="xl126 6" xfId="409"/>
    <cellStyle name="xl126 7" xfId="410"/>
    <cellStyle name="xl127" xfId="411"/>
    <cellStyle name="xl127 2" xfId="412"/>
    <cellStyle name="xl127 2 2" xfId="413"/>
    <cellStyle name="xl127 3" xfId="414"/>
    <cellStyle name="xl127 3 2" xfId="415"/>
    <cellStyle name="xl127 4" xfId="416"/>
    <cellStyle name="xl127 5" xfId="417"/>
    <cellStyle name="xl127 6" xfId="418"/>
    <cellStyle name="xl127 7" xfId="419"/>
    <cellStyle name="xl128" xfId="420"/>
    <cellStyle name="xl128 2" xfId="421"/>
    <cellStyle name="xl128 2 2" xfId="422"/>
    <cellStyle name="xl128 3" xfId="423"/>
    <cellStyle name="xl128 3 2" xfId="424"/>
    <cellStyle name="xl128 4" xfId="425"/>
    <cellStyle name="xl128 5" xfId="426"/>
    <cellStyle name="xl128 6" xfId="427"/>
    <cellStyle name="xl128 7" xfId="428"/>
    <cellStyle name="xl129" xfId="429"/>
    <cellStyle name="xl129 2" xfId="430"/>
    <cellStyle name="xl129 2 2" xfId="431"/>
    <cellStyle name="xl129 3" xfId="432"/>
    <cellStyle name="xl129 3 2" xfId="433"/>
    <cellStyle name="xl129 4" xfId="434"/>
    <cellStyle name="xl129 5" xfId="435"/>
    <cellStyle name="xl129 6" xfId="436"/>
    <cellStyle name="xl129 7" xfId="437"/>
    <cellStyle name="xl130" xfId="438"/>
    <cellStyle name="xl130 2" xfId="439"/>
    <cellStyle name="xl130 2 2" xfId="440"/>
    <cellStyle name="xl130 3" xfId="441"/>
    <cellStyle name="xl130 3 2" xfId="442"/>
    <cellStyle name="xl130 4" xfId="443"/>
    <cellStyle name="xl130 5" xfId="444"/>
    <cellStyle name="xl130 6" xfId="445"/>
    <cellStyle name="xl130 7" xfId="446"/>
    <cellStyle name="xl131" xfId="447"/>
    <cellStyle name="xl131 2" xfId="448"/>
    <cellStyle name="xl131 2 2" xfId="449"/>
    <cellStyle name="xl131 3" xfId="450"/>
    <cellStyle name="xl131 3 2" xfId="451"/>
    <cellStyle name="xl131 4" xfId="452"/>
    <cellStyle name="xl131 5" xfId="453"/>
    <cellStyle name="xl131 6" xfId="454"/>
    <cellStyle name="xl131 7" xfId="455"/>
    <cellStyle name="xl132" xfId="456"/>
    <cellStyle name="xl132 2" xfId="457"/>
    <cellStyle name="xl132 2 2" xfId="458"/>
    <cellStyle name="xl132 3" xfId="459"/>
    <cellStyle name="xl132 3 2" xfId="460"/>
    <cellStyle name="xl132 4" xfId="461"/>
    <cellStyle name="xl132 5" xfId="462"/>
    <cellStyle name="xl132 6" xfId="463"/>
    <cellStyle name="xl132 7" xfId="464"/>
    <cellStyle name="xl133" xfId="465"/>
    <cellStyle name="xl133 2" xfId="466"/>
    <cellStyle name="xl133 2 2" xfId="467"/>
    <cellStyle name="xl133 3" xfId="468"/>
    <cellStyle name="xl133 3 2" xfId="469"/>
    <cellStyle name="xl133 4" xfId="470"/>
    <cellStyle name="xl133 5" xfId="471"/>
    <cellStyle name="xl133 6" xfId="472"/>
    <cellStyle name="xl133 7" xfId="473"/>
    <cellStyle name="xl134" xfId="474"/>
    <cellStyle name="xl134 2" xfId="475"/>
    <cellStyle name="xl134 2 2" xfId="476"/>
    <cellStyle name="xl134 3" xfId="477"/>
    <cellStyle name="xl134 3 2" xfId="478"/>
    <cellStyle name="xl134 4" xfId="479"/>
    <cellStyle name="xl134 5" xfId="480"/>
    <cellStyle name="xl134 5 2" xfId="481"/>
    <cellStyle name="xl134 6" xfId="482"/>
    <cellStyle name="xl134 7" xfId="483"/>
    <cellStyle name="xl135" xfId="484"/>
    <cellStyle name="xl135 2" xfId="485"/>
    <cellStyle name="xl135 2 2" xfId="486"/>
    <cellStyle name="xl135 3" xfId="487"/>
    <cellStyle name="xl135 3 2" xfId="488"/>
    <cellStyle name="xl135 4" xfId="489"/>
    <cellStyle name="xl135 5" xfId="490"/>
    <cellStyle name="xl135 6" xfId="491"/>
    <cellStyle name="xl135 7" xfId="492"/>
    <cellStyle name="xl136" xfId="493"/>
    <cellStyle name="xl136 2" xfId="494"/>
    <cellStyle name="xl136 2 2" xfId="495"/>
    <cellStyle name="xl136 3" xfId="496"/>
    <cellStyle name="xl136 3 2" xfId="497"/>
    <cellStyle name="xl136 4" xfId="498"/>
    <cellStyle name="xl136 5" xfId="499"/>
    <cellStyle name="xl136 6" xfId="500"/>
    <cellStyle name="xl136 7" xfId="501"/>
    <cellStyle name="xl137" xfId="502"/>
    <cellStyle name="xl137 2" xfId="503"/>
    <cellStyle name="xl137 2 2" xfId="504"/>
    <cellStyle name="xl137 3" xfId="505"/>
    <cellStyle name="xl137 3 2" xfId="506"/>
    <cellStyle name="xl137 4" xfId="507"/>
    <cellStyle name="xl137 5" xfId="508"/>
    <cellStyle name="xl137 6" xfId="509"/>
    <cellStyle name="xl137 7" xfId="510"/>
    <cellStyle name="xl138" xfId="511"/>
    <cellStyle name="xl138 2" xfId="512"/>
    <cellStyle name="xl138 2 2" xfId="513"/>
    <cellStyle name="xl138 3" xfId="514"/>
    <cellStyle name="xl138 3 2" xfId="515"/>
    <cellStyle name="xl138 4" xfId="516"/>
    <cellStyle name="xl138 5" xfId="517"/>
    <cellStyle name="xl138 6" xfId="518"/>
    <cellStyle name="xl138 7" xfId="519"/>
    <cellStyle name="xl139" xfId="520"/>
    <cellStyle name="xl139 2" xfId="521"/>
    <cellStyle name="xl139 2 2" xfId="522"/>
    <cellStyle name="xl139 3" xfId="523"/>
    <cellStyle name="xl139 3 2" xfId="524"/>
    <cellStyle name="xl139 4" xfId="525"/>
    <cellStyle name="xl139 5" xfId="526"/>
    <cellStyle name="xl139 6" xfId="527"/>
    <cellStyle name="xl139 7" xfId="528"/>
    <cellStyle name="xl140" xfId="529"/>
    <cellStyle name="xl140 2" xfId="530"/>
    <cellStyle name="xl140 2 2" xfId="531"/>
    <cellStyle name="xl140 3" xfId="532"/>
    <cellStyle name="xl140 3 2" xfId="533"/>
    <cellStyle name="xl140 4" xfId="534"/>
    <cellStyle name="xl140 5" xfId="535"/>
    <cellStyle name="xl140 6" xfId="536"/>
    <cellStyle name="xl140 7" xfId="537"/>
    <cellStyle name="xl141" xfId="538"/>
    <cellStyle name="xl141 2" xfId="539"/>
    <cellStyle name="xl141 2 2" xfId="540"/>
    <cellStyle name="xl141 3" xfId="541"/>
    <cellStyle name="xl141 3 2" xfId="542"/>
    <cellStyle name="xl141 4" xfId="543"/>
    <cellStyle name="xl141 5" xfId="544"/>
    <cellStyle name="xl141 6" xfId="545"/>
    <cellStyle name="xl141 7" xfId="546"/>
    <cellStyle name="xl142" xfId="547"/>
    <cellStyle name="xl142 2" xfId="548"/>
    <cellStyle name="xl142 2 2" xfId="549"/>
    <cellStyle name="xl142 3" xfId="550"/>
    <cellStyle name="xl142 3 2" xfId="551"/>
    <cellStyle name="xl142 4" xfId="552"/>
    <cellStyle name="xl142 5" xfId="553"/>
    <cellStyle name="xl142 6" xfId="554"/>
    <cellStyle name="xl142 7" xfId="555"/>
    <cellStyle name="xl143" xfId="556"/>
    <cellStyle name="xl143 2" xfId="557"/>
    <cellStyle name="xl143 2 2" xfId="558"/>
    <cellStyle name="xl143 3" xfId="559"/>
    <cellStyle name="xl143 3 2" xfId="560"/>
    <cellStyle name="xl143 4" xfId="561"/>
    <cellStyle name="xl143 5" xfId="562"/>
    <cellStyle name="xl143 6" xfId="563"/>
    <cellStyle name="xl143 7" xfId="564"/>
    <cellStyle name="xl144" xfId="565"/>
    <cellStyle name="xl144 2" xfId="566"/>
    <cellStyle name="xl144 2 2" xfId="567"/>
    <cellStyle name="xl144 3" xfId="568"/>
    <cellStyle name="xl144 3 2" xfId="569"/>
    <cellStyle name="xl144 4" xfId="570"/>
    <cellStyle name="xl144 5" xfId="571"/>
    <cellStyle name="xl144 6" xfId="572"/>
    <cellStyle name="xl144 7" xfId="573"/>
    <cellStyle name="xl145" xfId="574"/>
    <cellStyle name="xl145 2" xfId="575"/>
    <cellStyle name="xl145 2 2" xfId="576"/>
    <cellStyle name="xl145 3" xfId="577"/>
    <cellStyle name="xl145 3 2" xfId="578"/>
    <cellStyle name="xl145 4" xfId="579"/>
    <cellStyle name="xl145 5" xfId="580"/>
    <cellStyle name="xl145 6" xfId="581"/>
    <cellStyle name="xl145 7" xfId="582"/>
    <cellStyle name="xl146" xfId="583"/>
    <cellStyle name="xl146 2" xfId="584"/>
    <cellStyle name="xl146 2 2" xfId="585"/>
    <cellStyle name="xl146 3" xfId="586"/>
    <cellStyle name="xl146 3 2" xfId="587"/>
    <cellStyle name="xl146 4" xfId="588"/>
    <cellStyle name="xl146 5" xfId="589"/>
    <cellStyle name="xl146 6" xfId="590"/>
    <cellStyle name="xl146 7" xfId="591"/>
    <cellStyle name="xl147" xfId="592"/>
    <cellStyle name="xl147 2" xfId="593"/>
    <cellStyle name="xl147 2 2" xfId="594"/>
    <cellStyle name="xl147 3" xfId="595"/>
    <cellStyle name="xl147 3 2" xfId="596"/>
    <cellStyle name="xl147 4" xfId="597"/>
    <cellStyle name="xl147 5" xfId="598"/>
    <cellStyle name="xl147 6" xfId="599"/>
    <cellStyle name="xl147 7" xfId="600"/>
    <cellStyle name="xl148" xfId="601"/>
    <cellStyle name="xl148 2" xfId="602"/>
    <cellStyle name="xl148 2 2" xfId="603"/>
    <cellStyle name="xl148 3" xfId="604"/>
    <cellStyle name="xl148 3 2" xfId="605"/>
    <cellStyle name="xl148 4" xfId="606"/>
    <cellStyle name="xl148 5" xfId="607"/>
    <cellStyle name="xl148 6" xfId="608"/>
    <cellStyle name="xl148 7" xfId="609"/>
    <cellStyle name="xl149" xfId="610"/>
    <cellStyle name="xl149 2" xfId="611"/>
    <cellStyle name="xl149 2 2" xfId="612"/>
    <cellStyle name="xl149 3" xfId="613"/>
    <cellStyle name="xl149 3 2" xfId="614"/>
    <cellStyle name="xl149 4" xfId="615"/>
    <cellStyle name="xl149 5" xfId="616"/>
    <cellStyle name="xl149 6" xfId="617"/>
    <cellStyle name="xl149 7" xfId="618"/>
    <cellStyle name="xl150" xfId="619"/>
    <cellStyle name="xl150 2" xfId="620"/>
    <cellStyle name="xl150 2 2" xfId="621"/>
    <cellStyle name="xl150 3" xfId="622"/>
    <cellStyle name="xl150 3 2" xfId="623"/>
    <cellStyle name="xl150 4" xfId="624"/>
    <cellStyle name="xl150 5" xfId="625"/>
    <cellStyle name="xl150 6" xfId="626"/>
    <cellStyle name="xl150 7" xfId="627"/>
    <cellStyle name="xl151" xfId="628"/>
    <cellStyle name="xl151 2" xfId="629"/>
    <cellStyle name="xl151 2 2" xfId="630"/>
    <cellStyle name="xl151 3" xfId="631"/>
    <cellStyle name="xl151 3 2" xfId="632"/>
    <cellStyle name="xl151 4" xfId="633"/>
    <cellStyle name="xl151 5" xfId="634"/>
    <cellStyle name="xl151 6" xfId="635"/>
    <cellStyle name="xl151 7" xfId="636"/>
    <cellStyle name="xl152" xfId="637"/>
    <cellStyle name="xl152 2" xfId="638"/>
    <cellStyle name="xl152 2 2" xfId="639"/>
    <cellStyle name="xl152 3" xfId="640"/>
    <cellStyle name="xl152 3 2" xfId="641"/>
    <cellStyle name="xl152 4" xfId="642"/>
    <cellStyle name="xl152 5" xfId="643"/>
    <cellStyle name="xl152 6" xfId="644"/>
    <cellStyle name="xl152 7" xfId="645"/>
    <cellStyle name="xl153" xfId="646"/>
    <cellStyle name="xl153 2" xfId="647"/>
    <cellStyle name="xl153 2 2" xfId="648"/>
    <cellStyle name="xl153 3" xfId="649"/>
    <cellStyle name="xl153 3 2" xfId="650"/>
    <cellStyle name="xl153 4" xfId="651"/>
    <cellStyle name="xl153 5" xfId="652"/>
    <cellStyle name="xl153 6" xfId="653"/>
    <cellStyle name="xl153 7" xfId="654"/>
    <cellStyle name="xl154" xfId="655"/>
    <cellStyle name="xl154 2" xfId="656"/>
    <cellStyle name="xl154 2 2" xfId="657"/>
    <cellStyle name="xl154 3" xfId="658"/>
    <cellStyle name="xl154 3 2" xfId="659"/>
    <cellStyle name="xl154 4" xfId="660"/>
    <cellStyle name="xl154 5" xfId="661"/>
    <cellStyle name="xl154 6" xfId="662"/>
    <cellStyle name="xl154 7" xfId="663"/>
    <cellStyle name="xl155" xfId="664"/>
    <cellStyle name="xl155 2" xfId="665"/>
    <cellStyle name="xl155 2 2" xfId="666"/>
    <cellStyle name="xl155 3" xfId="667"/>
    <cellStyle name="xl155 4" xfId="668"/>
    <cellStyle name="xl155 5" xfId="669"/>
    <cellStyle name="xl155 6" xfId="670"/>
    <cellStyle name="xl156" xfId="671"/>
    <cellStyle name="xl156 2" xfId="672"/>
    <cellStyle name="xl156 2 2" xfId="673"/>
    <cellStyle name="xl156 3" xfId="674"/>
    <cellStyle name="xl156 4" xfId="675"/>
    <cellStyle name="xl156 5" xfId="676"/>
    <cellStyle name="xl156 6" xfId="677"/>
    <cellStyle name="xl157" xfId="678"/>
    <cellStyle name="xl157 2" xfId="679"/>
    <cellStyle name="xl157 2 2" xfId="680"/>
    <cellStyle name="xl157 3" xfId="681"/>
    <cellStyle name="xl157 4" xfId="682"/>
    <cellStyle name="xl157 5" xfId="683"/>
    <cellStyle name="xl157 6" xfId="684"/>
    <cellStyle name="xl158" xfId="685"/>
    <cellStyle name="xl158 2" xfId="686"/>
    <cellStyle name="xl158 2 2" xfId="687"/>
    <cellStyle name="xl158 3" xfId="688"/>
    <cellStyle name="xl158 4" xfId="689"/>
    <cellStyle name="xl158 5" xfId="690"/>
    <cellStyle name="xl158 6" xfId="691"/>
    <cellStyle name="xl159" xfId="692"/>
    <cellStyle name="xl159 2" xfId="693"/>
    <cellStyle name="xl159 2 2" xfId="694"/>
    <cellStyle name="xl159 3" xfId="695"/>
    <cellStyle name="xl159 3 2" xfId="696"/>
    <cellStyle name="xl159 4" xfId="697"/>
    <cellStyle name="xl159 5" xfId="698"/>
    <cellStyle name="xl159 6" xfId="699"/>
    <cellStyle name="xl160" xfId="700"/>
    <cellStyle name="xl160 2" xfId="701"/>
    <cellStyle name="xl160 2 2" xfId="702"/>
    <cellStyle name="xl160 3" xfId="703"/>
    <cellStyle name="xl160 3 2" xfId="704"/>
    <cellStyle name="xl160 4" xfId="705"/>
    <cellStyle name="xl160 5" xfId="706"/>
    <cellStyle name="xl160 6" xfId="707"/>
    <cellStyle name="xl161" xfId="708"/>
    <cellStyle name="xl161 2" xfId="709"/>
    <cellStyle name="xl161 2 2" xfId="710"/>
    <cellStyle name="xl161 3" xfId="711"/>
    <cellStyle name="xl161 4" xfId="712"/>
    <cellStyle name="xl161 5" xfId="713"/>
    <cellStyle name="xl161 6" xfId="714"/>
    <cellStyle name="xl162" xfId="715"/>
    <cellStyle name="xl162 2" xfId="716"/>
    <cellStyle name="xl162 2 2" xfId="717"/>
    <cellStyle name="xl162 3" xfId="718"/>
    <cellStyle name="xl162 4" xfId="719"/>
    <cellStyle name="xl162 5" xfId="720"/>
    <cellStyle name="xl162 6" xfId="721"/>
    <cellStyle name="xl163" xfId="722"/>
    <cellStyle name="xl163 2" xfId="723"/>
    <cellStyle name="xl163 2 2" xfId="724"/>
    <cellStyle name="xl163 3" xfId="725"/>
    <cellStyle name="xl163 4" xfId="726"/>
    <cellStyle name="xl163 5" xfId="727"/>
    <cellStyle name="xl163 6" xfId="728"/>
    <cellStyle name="xl164" xfId="729"/>
    <cellStyle name="xl164 2" xfId="730"/>
    <cellStyle name="xl164 2 2" xfId="731"/>
    <cellStyle name="xl164 3" xfId="732"/>
    <cellStyle name="xl164 4" xfId="733"/>
    <cellStyle name="xl164 5" xfId="734"/>
    <cellStyle name="xl164 6" xfId="735"/>
    <cellStyle name="xl165" xfId="736"/>
    <cellStyle name="xl165 2" xfId="737"/>
    <cellStyle name="xl165 2 2" xfId="738"/>
    <cellStyle name="xl165 3" xfId="739"/>
    <cellStyle name="xl165 4" xfId="740"/>
    <cellStyle name="xl165 5" xfId="741"/>
    <cellStyle name="xl165 6" xfId="742"/>
    <cellStyle name="xl166" xfId="743"/>
    <cellStyle name="xl166 2" xfId="744"/>
    <cellStyle name="xl166 2 2" xfId="745"/>
    <cellStyle name="xl166 3" xfId="746"/>
    <cellStyle name="xl166 4" xfId="747"/>
    <cellStyle name="xl166 5" xfId="748"/>
    <cellStyle name="xl166 6" xfId="749"/>
    <cellStyle name="xl167" xfId="750"/>
    <cellStyle name="xl167 2" xfId="751"/>
    <cellStyle name="xl167 2 2" xfId="752"/>
    <cellStyle name="xl167 3" xfId="753"/>
    <cellStyle name="xl167 4" xfId="754"/>
    <cellStyle name="xl167 5" xfId="755"/>
    <cellStyle name="xl167 6" xfId="756"/>
    <cellStyle name="xl168" xfId="757"/>
    <cellStyle name="xl168 2" xfId="758"/>
    <cellStyle name="xl168 2 2" xfId="759"/>
    <cellStyle name="xl168 3" xfId="760"/>
    <cellStyle name="xl168 4" xfId="761"/>
    <cellStyle name="xl168 5" xfId="762"/>
    <cellStyle name="xl168 6" xfId="763"/>
    <cellStyle name="xl169" xfId="764"/>
    <cellStyle name="xl169 2" xfId="765"/>
    <cellStyle name="xl169 2 2" xfId="766"/>
    <cellStyle name="xl169 3" xfId="767"/>
    <cellStyle name="xl169 4" xfId="768"/>
    <cellStyle name="xl169 5" xfId="769"/>
    <cellStyle name="xl169 6" xfId="770"/>
    <cellStyle name="xl170" xfId="771"/>
    <cellStyle name="xl170 2" xfId="772"/>
    <cellStyle name="xl170 2 2" xfId="773"/>
    <cellStyle name="xl170 3" xfId="774"/>
    <cellStyle name="xl170 4" xfId="775"/>
    <cellStyle name="xl170 5" xfId="776"/>
    <cellStyle name="xl170 6" xfId="777"/>
    <cellStyle name="xl171" xfId="778"/>
    <cellStyle name="xl171 2" xfId="779"/>
    <cellStyle name="xl171 2 2" xfId="780"/>
    <cellStyle name="xl171 3" xfId="781"/>
    <cellStyle name="xl171 4" xfId="782"/>
    <cellStyle name="xl171 5" xfId="783"/>
    <cellStyle name="xl171 6" xfId="784"/>
    <cellStyle name="xl172" xfId="785"/>
    <cellStyle name="xl172 2" xfId="786"/>
    <cellStyle name="xl172 2 2" xfId="787"/>
    <cellStyle name="xl172 3" xfId="788"/>
    <cellStyle name="xl172 4" xfId="789"/>
    <cellStyle name="xl172 5" xfId="790"/>
    <cellStyle name="xl172 6" xfId="791"/>
    <cellStyle name="xl173" xfId="792"/>
    <cellStyle name="xl173 2" xfId="793"/>
    <cellStyle name="xl173 2 2" xfId="794"/>
    <cellStyle name="xl173 3" xfId="795"/>
    <cellStyle name="xl173 4" xfId="796"/>
    <cellStyle name="xl173 5" xfId="797"/>
    <cellStyle name="xl173 6" xfId="798"/>
    <cellStyle name="xl174" xfId="799"/>
    <cellStyle name="xl174 2" xfId="800"/>
    <cellStyle name="xl174 2 2" xfId="801"/>
    <cellStyle name="xl174 3" xfId="802"/>
    <cellStyle name="xl174 3 2" xfId="803"/>
    <cellStyle name="xl174 4" xfId="804"/>
    <cellStyle name="xl174 5" xfId="805"/>
    <cellStyle name="xl174 6" xfId="806"/>
    <cellStyle name="xl175" xfId="807"/>
    <cellStyle name="xl175 2" xfId="808"/>
    <cellStyle name="xl175 2 2" xfId="809"/>
    <cellStyle name="xl175 3" xfId="810"/>
    <cellStyle name="xl175 4" xfId="811"/>
    <cellStyle name="xl175 5" xfId="812"/>
    <cellStyle name="xl175 6" xfId="813"/>
    <cellStyle name="xl176" xfId="814"/>
    <cellStyle name="xl176 2" xfId="815"/>
    <cellStyle name="xl176 2 2" xfId="816"/>
    <cellStyle name="xl176 3" xfId="817"/>
    <cellStyle name="xl176 4" xfId="818"/>
    <cellStyle name="xl176 5" xfId="819"/>
    <cellStyle name="xl176 6" xfId="820"/>
    <cellStyle name="xl177" xfId="821"/>
    <cellStyle name="xl177 2" xfId="822"/>
    <cellStyle name="xl177 2 2" xfId="823"/>
    <cellStyle name="xl177 3" xfId="824"/>
    <cellStyle name="xl177 4" xfId="825"/>
    <cellStyle name="xl177 5" xfId="826"/>
    <cellStyle name="xl177 6" xfId="827"/>
    <cellStyle name="xl178" xfId="828"/>
    <cellStyle name="xl178 2" xfId="829"/>
    <cellStyle name="xl178 2 2" xfId="830"/>
    <cellStyle name="xl178 3" xfId="831"/>
    <cellStyle name="xl178 4" xfId="832"/>
    <cellStyle name="xl178 5" xfId="833"/>
    <cellStyle name="xl178 6" xfId="834"/>
    <cellStyle name="xl179" xfId="835"/>
    <cellStyle name="xl179 2" xfId="836"/>
    <cellStyle name="xl179 2 2" xfId="837"/>
    <cellStyle name="xl179 3" xfId="838"/>
    <cellStyle name="xl179 4" xfId="839"/>
    <cellStyle name="xl179 5" xfId="840"/>
    <cellStyle name="xl179 6" xfId="841"/>
    <cellStyle name="xl180" xfId="842"/>
    <cellStyle name="xl180 2" xfId="843"/>
    <cellStyle name="xl180 2 2" xfId="844"/>
    <cellStyle name="xl180 3" xfId="845"/>
    <cellStyle name="xl180 4" xfId="846"/>
    <cellStyle name="xl180 5" xfId="847"/>
    <cellStyle name="xl180 6" xfId="848"/>
    <cellStyle name="xl181" xfId="849"/>
    <cellStyle name="xl181 2" xfId="850"/>
    <cellStyle name="xl181 2 2" xfId="851"/>
    <cellStyle name="xl181 3" xfId="852"/>
    <cellStyle name="xl181 4" xfId="853"/>
    <cellStyle name="xl181 5" xfId="854"/>
    <cellStyle name="xl181 6" xfId="855"/>
    <cellStyle name="xl182" xfId="856"/>
    <cellStyle name="xl182 2" xfId="857"/>
    <cellStyle name="xl182 2 2" xfId="858"/>
    <cellStyle name="xl182 3" xfId="859"/>
    <cellStyle name="xl182 3 2" xfId="860"/>
    <cellStyle name="xl182 4" xfId="861"/>
    <cellStyle name="xl182 5" xfId="862"/>
    <cellStyle name="xl182 6" xfId="863"/>
    <cellStyle name="xl183" xfId="864"/>
    <cellStyle name="xl183 2" xfId="865"/>
    <cellStyle name="xl183 2 2" xfId="866"/>
    <cellStyle name="xl183 3" xfId="867"/>
    <cellStyle name="xl183 4" xfId="868"/>
    <cellStyle name="xl183 5" xfId="869"/>
    <cellStyle name="xl183 6" xfId="870"/>
    <cellStyle name="xl184" xfId="871"/>
    <cellStyle name="xl184 2" xfId="872"/>
    <cellStyle name="xl184 2 2" xfId="873"/>
    <cellStyle name="xl184 3" xfId="874"/>
    <cellStyle name="xl184 3 2" xfId="875"/>
    <cellStyle name="xl184 4" xfId="876"/>
    <cellStyle name="xl184 5" xfId="877"/>
    <cellStyle name="xl184 6" xfId="878"/>
    <cellStyle name="xl185" xfId="879"/>
    <cellStyle name="xl185 2" xfId="880"/>
    <cellStyle name="xl185 2 2" xfId="881"/>
    <cellStyle name="xl185 3" xfId="882"/>
    <cellStyle name="xl185 4" xfId="883"/>
    <cellStyle name="xl185 5" xfId="884"/>
    <cellStyle name="xl185 6" xfId="885"/>
    <cellStyle name="xl186" xfId="886"/>
    <cellStyle name="xl186 2" xfId="887"/>
    <cellStyle name="xl186 2 2" xfId="888"/>
    <cellStyle name="xl186 3" xfId="889"/>
    <cellStyle name="xl186 4" xfId="890"/>
    <cellStyle name="xl186 5" xfId="891"/>
    <cellStyle name="xl186 6" xfId="892"/>
    <cellStyle name="xl187" xfId="893"/>
    <cellStyle name="xl187 2" xfId="894"/>
    <cellStyle name="xl187 2 2" xfId="895"/>
    <cellStyle name="xl187 3" xfId="896"/>
    <cellStyle name="xl187 4" xfId="897"/>
    <cellStyle name="xl187 5" xfId="898"/>
    <cellStyle name="xl187 6" xfId="899"/>
    <cellStyle name="xl188" xfId="900"/>
    <cellStyle name="xl188 2" xfId="901"/>
    <cellStyle name="xl188 2 2" xfId="902"/>
    <cellStyle name="xl188 3" xfId="903"/>
    <cellStyle name="xl188 4" xfId="904"/>
    <cellStyle name="xl188 5" xfId="905"/>
    <cellStyle name="xl189" xfId="906"/>
    <cellStyle name="xl189 2" xfId="907"/>
    <cellStyle name="xl189 2 2" xfId="908"/>
    <cellStyle name="xl189 3" xfId="909"/>
    <cellStyle name="xl189 3 2" xfId="910"/>
    <cellStyle name="xl189 4" xfId="911"/>
    <cellStyle name="xl189 5" xfId="912"/>
    <cellStyle name="xl190" xfId="913"/>
    <cellStyle name="xl190 2" xfId="914"/>
    <cellStyle name="xl190 2 2" xfId="915"/>
    <cellStyle name="xl190 3" xfId="916"/>
    <cellStyle name="xl190 4" xfId="917"/>
    <cellStyle name="xl190 5" xfId="918"/>
    <cellStyle name="xl191" xfId="919"/>
    <cellStyle name="xl191 2" xfId="920"/>
    <cellStyle name="xl191 2 2" xfId="921"/>
    <cellStyle name="xl191 3" xfId="922"/>
    <cellStyle name="xl191 4" xfId="923"/>
    <cellStyle name="xl191 5" xfId="924"/>
    <cellStyle name="xl192" xfId="925"/>
    <cellStyle name="xl192 2" xfId="926"/>
    <cellStyle name="xl192 2 2" xfId="927"/>
    <cellStyle name="xl192 3" xfId="928"/>
    <cellStyle name="xl192 3 2" xfId="929"/>
    <cellStyle name="xl192 4" xfId="930"/>
    <cellStyle name="xl192 5" xfId="931"/>
    <cellStyle name="xl193" xfId="932"/>
    <cellStyle name="xl193 2" xfId="933"/>
    <cellStyle name="xl193 2 2" xfId="934"/>
    <cellStyle name="xl193 3" xfId="935"/>
    <cellStyle name="xl193 4" xfId="936"/>
    <cellStyle name="xl193 5" xfId="937"/>
    <cellStyle name="xl194" xfId="938"/>
    <cellStyle name="xl194 2" xfId="939"/>
    <cellStyle name="xl194 2 2" xfId="940"/>
    <cellStyle name="xl194 3" xfId="941"/>
    <cellStyle name="xl194 4" xfId="942"/>
    <cellStyle name="xl194 5" xfId="943"/>
    <cellStyle name="xl195" xfId="944"/>
    <cellStyle name="xl195 2" xfId="945"/>
    <cellStyle name="xl195 2 2" xfId="946"/>
    <cellStyle name="xl195 3" xfId="947"/>
    <cellStyle name="xl195 4" xfId="948"/>
    <cellStyle name="xl195 5" xfId="949"/>
    <cellStyle name="xl196" xfId="950"/>
    <cellStyle name="xl196 2" xfId="951"/>
    <cellStyle name="xl196 2 2" xfId="952"/>
    <cellStyle name="xl196 3" xfId="953"/>
    <cellStyle name="xl196 4" xfId="954"/>
    <cellStyle name="xl196 5" xfId="955"/>
    <cellStyle name="xl197" xfId="956"/>
    <cellStyle name="xl197 2" xfId="957"/>
    <cellStyle name="xl197 2 2" xfId="958"/>
    <cellStyle name="xl197 3" xfId="959"/>
    <cellStyle name="xl197 4" xfId="960"/>
    <cellStyle name="xl197 5" xfId="961"/>
    <cellStyle name="xl198" xfId="962"/>
    <cellStyle name="xl198 2" xfId="963"/>
    <cellStyle name="xl198 2 2" xfId="964"/>
    <cellStyle name="xl198 3" xfId="965"/>
    <cellStyle name="xl198 4" xfId="966"/>
    <cellStyle name="xl198 5" xfId="967"/>
    <cellStyle name="xl199" xfId="968"/>
    <cellStyle name="xl199 2" xfId="969"/>
    <cellStyle name="xl200" xfId="970"/>
    <cellStyle name="xl200 2" xfId="971"/>
    <cellStyle name="xl201" xfId="972"/>
    <cellStyle name="xl201 2" xfId="973"/>
    <cellStyle name="xl202" xfId="974"/>
    <cellStyle name="xl203" xfId="975"/>
    <cellStyle name="xl204" xfId="976"/>
    <cellStyle name="xl205" xfId="977"/>
    <cellStyle name="xl206" xfId="978"/>
    <cellStyle name="xl207" xfId="979"/>
    <cellStyle name="xl208" xfId="980"/>
    <cellStyle name="xl209" xfId="981"/>
    <cellStyle name="xl21" xfId="982"/>
    <cellStyle name="xl21 2" xfId="983"/>
    <cellStyle name="xl21 2 2" xfId="984"/>
    <cellStyle name="xl21 3" xfId="985"/>
    <cellStyle name="xl21 3 2" xfId="986"/>
    <cellStyle name="xl21 4" xfId="987"/>
    <cellStyle name="xl21 5" xfId="988"/>
    <cellStyle name="xl21 6" xfId="989"/>
    <cellStyle name="xl21 7" xfId="990"/>
    <cellStyle name="xl210" xfId="991"/>
    <cellStyle name="xl211" xfId="992"/>
    <cellStyle name="xl212" xfId="993"/>
    <cellStyle name="xl213" xfId="994"/>
    <cellStyle name="xl214" xfId="995"/>
    <cellStyle name="xl215" xfId="996"/>
    <cellStyle name="xl216" xfId="997"/>
    <cellStyle name="xl217" xfId="998"/>
    <cellStyle name="xl218" xfId="999"/>
    <cellStyle name="xl219" xfId="1000"/>
    <cellStyle name="xl22" xfId="1001"/>
    <cellStyle name="xl22 2" xfId="1002"/>
    <cellStyle name="xl22 2 2" xfId="1003"/>
    <cellStyle name="xl22 3" xfId="1004"/>
    <cellStyle name="xl22 4" xfId="1005"/>
    <cellStyle name="xl22 5" xfId="1006"/>
    <cellStyle name="xl22 6" xfId="1007"/>
    <cellStyle name="xl22 7" xfId="1008"/>
    <cellStyle name="xl220" xfId="1009"/>
    <cellStyle name="xl221" xfId="1010"/>
    <cellStyle name="xl222" xfId="1011"/>
    <cellStyle name="xl223" xfId="1012"/>
    <cellStyle name="xl224" xfId="1013"/>
    <cellStyle name="xl225" xfId="1014"/>
    <cellStyle name="xl226" xfId="1015"/>
    <cellStyle name="xl227" xfId="1016"/>
    <cellStyle name="xl228" xfId="1017"/>
    <cellStyle name="xl229" xfId="1018"/>
    <cellStyle name="xl23" xfId="1019"/>
    <cellStyle name="xl23 2" xfId="1020"/>
    <cellStyle name="xl23 2 2" xfId="1021"/>
    <cellStyle name="xl23 3" xfId="1022"/>
    <cellStyle name="xl23 3 2" xfId="1023"/>
    <cellStyle name="xl23 4" xfId="1024"/>
    <cellStyle name="xl23 5" xfId="1025"/>
    <cellStyle name="xl23 6" xfId="1026"/>
    <cellStyle name="xl23 7" xfId="1027"/>
    <cellStyle name="xl230" xfId="1028"/>
    <cellStyle name="xl231" xfId="1029"/>
    <cellStyle name="xl232" xfId="1030"/>
    <cellStyle name="xl233" xfId="1031"/>
    <cellStyle name="xl234" xfId="1032"/>
    <cellStyle name="xl235" xfId="1033"/>
    <cellStyle name="xl236" xfId="1034"/>
    <cellStyle name="xl237" xfId="1035"/>
    <cellStyle name="xl238" xfId="1036"/>
    <cellStyle name="xl239" xfId="1037"/>
    <cellStyle name="xl24" xfId="1038"/>
    <cellStyle name="xl24 2" xfId="1039"/>
    <cellStyle name="xl24 2 2" xfId="1040"/>
    <cellStyle name="xl24 3" xfId="1041"/>
    <cellStyle name="xl24 3 2" xfId="1042"/>
    <cellStyle name="xl24 4" xfId="1043"/>
    <cellStyle name="xl24 5" xfId="1044"/>
    <cellStyle name="xl24 6" xfId="1045"/>
    <cellStyle name="xl24 7" xfId="1046"/>
    <cellStyle name="xl240" xfId="1047"/>
    <cellStyle name="xl241" xfId="1048"/>
    <cellStyle name="xl242" xfId="1049"/>
    <cellStyle name="xl243" xfId="1050"/>
    <cellStyle name="xl244" xfId="1051"/>
    <cellStyle name="xl245" xfId="1052"/>
    <cellStyle name="xl246" xfId="1053"/>
    <cellStyle name="xl247" xfId="1054"/>
    <cellStyle name="xl248" xfId="1055"/>
    <cellStyle name="xl249" xfId="1056"/>
    <cellStyle name="xl25" xfId="1057"/>
    <cellStyle name="xl25 2" xfId="1058"/>
    <cellStyle name="xl25 2 2" xfId="1059"/>
    <cellStyle name="xl25 3" xfId="1060"/>
    <cellStyle name="xl25 3 2" xfId="1061"/>
    <cellStyle name="xl25 4" xfId="1062"/>
    <cellStyle name="xl25 5" xfId="1063"/>
    <cellStyle name="xl25 6" xfId="1064"/>
    <cellStyle name="xl25 7" xfId="1065"/>
    <cellStyle name="xl250" xfId="1066"/>
    <cellStyle name="xl251" xfId="1067"/>
    <cellStyle name="xl252" xfId="1068"/>
    <cellStyle name="xl253" xfId="1069"/>
    <cellStyle name="xl254" xfId="1070"/>
    <cellStyle name="xl255" xfId="1071"/>
    <cellStyle name="xl256" xfId="1072"/>
    <cellStyle name="xl257" xfId="1073"/>
    <cellStyle name="xl258" xfId="1074"/>
    <cellStyle name="xl259" xfId="1075"/>
    <cellStyle name="xl26" xfId="1076"/>
    <cellStyle name="xl26 2" xfId="1077"/>
    <cellStyle name="xl26 2 2" xfId="1078"/>
    <cellStyle name="xl26 3" xfId="1079"/>
    <cellStyle name="xl26 3 2" xfId="1080"/>
    <cellStyle name="xl26 4" xfId="1081"/>
    <cellStyle name="xl26 5" xfId="1082"/>
    <cellStyle name="xl26 6" xfId="1083"/>
    <cellStyle name="xl26 7" xfId="1084"/>
    <cellStyle name="xl260" xfId="1085"/>
    <cellStyle name="xl261" xfId="1086"/>
    <cellStyle name="xl262" xfId="1087"/>
    <cellStyle name="xl263" xfId="1088"/>
    <cellStyle name="xl264" xfId="1089"/>
    <cellStyle name="xl265" xfId="1090"/>
    <cellStyle name="xl266" xfId="1091"/>
    <cellStyle name="xl267" xfId="1092"/>
    <cellStyle name="xl268" xfId="1093"/>
    <cellStyle name="xl269" xfId="1094"/>
    <cellStyle name="xl27" xfId="1095"/>
    <cellStyle name="xl27 2" xfId="1096"/>
    <cellStyle name="xl27 2 2" xfId="1097"/>
    <cellStyle name="xl27 3" xfId="1098"/>
    <cellStyle name="xl27 3 2" xfId="1099"/>
    <cellStyle name="xl27 4" xfId="1100"/>
    <cellStyle name="xl27 5" xfId="1101"/>
    <cellStyle name="xl27 6" xfId="1102"/>
    <cellStyle name="xl27 7" xfId="1103"/>
    <cellStyle name="xl270" xfId="1104"/>
    <cellStyle name="xl271" xfId="1105"/>
    <cellStyle name="xl272" xfId="1106"/>
    <cellStyle name="xl273" xfId="1107"/>
    <cellStyle name="xl274" xfId="1108"/>
    <cellStyle name="xl275" xfId="1109"/>
    <cellStyle name="xl276" xfId="1110"/>
    <cellStyle name="xl277" xfId="1111"/>
    <cellStyle name="xl278" xfId="1112"/>
    <cellStyle name="xl279" xfId="1113"/>
    <cellStyle name="xl28" xfId="1114"/>
    <cellStyle name="xl28 2" xfId="1115"/>
    <cellStyle name="xl28 2 2" xfId="1116"/>
    <cellStyle name="xl28 3" xfId="1117"/>
    <cellStyle name="xl28 3 2" xfId="1118"/>
    <cellStyle name="xl28 4" xfId="1119"/>
    <cellStyle name="xl28 5" xfId="1120"/>
    <cellStyle name="xl28 6" xfId="1121"/>
    <cellStyle name="xl28 7" xfId="1122"/>
    <cellStyle name="xl280" xfId="1123"/>
    <cellStyle name="xl281" xfId="1124"/>
    <cellStyle name="xl282" xfId="1125"/>
    <cellStyle name="xl283" xfId="1126"/>
    <cellStyle name="xl284" xfId="1127"/>
    <cellStyle name="xl285" xfId="1128"/>
    <cellStyle name="xl286" xfId="1129"/>
    <cellStyle name="xl287" xfId="1130"/>
    <cellStyle name="xl288" xfId="1131"/>
    <cellStyle name="xl289" xfId="1132"/>
    <cellStyle name="xl29" xfId="1133"/>
    <cellStyle name="xl29 2" xfId="1134"/>
    <cellStyle name="xl29 2 2" xfId="1135"/>
    <cellStyle name="xl29 3" xfId="1136"/>
    <cellStyle name="xl29 3 2" xfId="1137"/>
    <cellStyle name="xl29 4" xfId="1138"/>
    <cellStyle name="xl29 5" xfId="1139"/>
    <cellStyle name="xl29 6" xfId="1140"/>
    <cellStyle name="xl29 7" xfId="1141"/>
    <cellStyle name="xl290" xfId="1142"/>
    <cellStyle name="xl291" xfId="1143"/>
    <cellStyle name="xl292" xfId="1144"/>
    <cellStyle name="xl293" xfId="1145"/>
    <cellStyle name="xl294" xfId="1146"/>
    <cellStyle name="xl295" xfId="1147"/>
    <cellStyle name="xl296" xfId="1148"/>
    <cellStyle name="xl297" xfId="1149"/>
    <cellStyle name="xl298" xfId="1150"/>
    <cellStyle name="xl299" xfId="1151"/>
    <cellStyle name="xl30" xfId="1152"/>
    <cellStyle name="xl30 2" xfId="1153"/>
    <cellStyle name="xl30 2 2" xfId="1154"/>
    <cellStyle name="xl30 3" xfId="1155"/>
    <cellStyle name="xl30 3 2" xfId="1156"/>
    <cellStyle name="xl30 4" xfId="1157"/>
    <cellStyle name="xl30 5" xfId="1158"/>
    <cellStyle name="xl30 6" xfId="1159"/>
    <cellStyle name="xl30 7" xfId="1160"/>
    <cellStyle name="xl300" xfId="1161"/>
    <cellStyle name="xl301" xfId="1162"/>
    <cellStyle name="xl302" xfId="1163"/>
    <cellStyle name="xl303" xfId="1164"/>
    <cellStyle name="xl304" xfId="1165"/>
    <cellStyle name="xl305" xfId="1166"/>
    <cellStyle name="xl306" xfId="1167"/>
    <cellStyle name="xl307" xfId="1168"/>
    <cellStyle name="xl308" xfId="1169"/>
    <cellStyle name="xl309" xfId="1170"/>
    <cellStyle name="xl31" xfId="1171"/>
    <cellStyle name="xl31 2" xfId="1172"/>
    <cellStyle name="xl31 2 2" xfId="1173"/>
    <cellStyle name="xl31 3" xfId="1174"/>
    <cellStyle name="xl31 3 2" xfId="1175"/>
    <cellStyle name="xl31 4" xfId="1176"/>
    <cellStyle name="xl31 5" xfId="1177"/>
    <cellStyle name="xl31 6" xfId="1178"/>
    <cellStyle name="xl31 7" xfId="1179"/>
    <cellStyle name="xl310" xfId="1180"/>
    <cellStyle name="xl311" xfId="1181"/>
    <cellStyle name="xl312" xfId="1182"/>
    <cellStyle name="xl313" xfId="1183"/>
    <cellStyle name="xl314" xfId="1184"/>
    <cellStyle name="xl315" xfId="1185"/>
    <cellStyle name="xl316" xfId="1186"/>
    <cellStyle name="xl317" xfId="1187"/>
    <cellStyle name="xl318" xfId="1188"/>
    <cellStyle name="xl319" xfId="1189"/>
    <cellStyle name="xl32" xfId="1190"/>
    <cellStyle name="xl32 2" xfId="1191"/>
    <cellStyle name="xl32 2 2" xfId="1192"/>
    <cellStyle name="xl32 3" xfId="1193"/>
    <cellStyle name="xl32 3 2" xfId="1194"/>
    <cellStyle name="xl32 4" xfId="1195"/>
    <cellStyle name="xl32 5" xfId="1196"/>
    <cellStyle name="xl32 6" xfId="1197"/>
    <cellStyle name="xl32 7" xfId="1198"/>
    <cellStyle name="xl320" xfId="1199"/>
    <cellStyle name="xl321" xfId="1200"/>
    <cellStyle name="xl33" xfId="1201"/>
    <cellStyle name="xl33 2" xfId="1202"/>
    <cellStyle name="xl33 2 2" xfId="1203"/>
    <cellStyle name="xl33 3" xfId="1204"/>
    <cellStyle name="xl33 3 2" xfId="1205"/>
    <cellStyle name="xl33 4" xfId="1206"/>
    <cellStyle name="xl33 5" xfId="1207"/>
    <cellStyle name="xl33 6" xfId="1208"/>
    <cellStyle name="xl33 7" xfId="1209"/>
    <cellStyle name="xl34" xfId="1210"/>
    <cellStyle name="xl34 2" xfId="1211"/>
    <cellStyle name="xl34 2 2" xfId="1212"/>
    <cellStyle name="xl34 3" xfId="1213"/>
    <cellStyle name="xl34 3 2" xfId="1214"/>
    <cellStyle name="xl34 4" xfId="1215"/>
    <cellStyle name="xl34 5" xfId="1216"/>
    <cellStyle name="xl34 6" xfId="1217"/>
    <cellStyle name="xl34 7" xfId="1218"/>
    <cellStyle name="xl35" xfId="1219"/>
    <cellStyle name="xl35 2" xfId="1220"/>
    <cellStyle name="xl35 2 2" xfId="1221"/>
    <cellStyle name="xl35 3" xfId="1222"/>
    <cellStyle name="xl35 3 2" xfId="1223"/>
    <cellStyle name="xl35 4" xfId="1224"/>
    <cellStyle name="xl35 5" xfId="1225"/>
    <cellStyle name="xl35 6" xfId="1226"/>
    <cellStyle name="xl35 7" xfId="1227"/>
    <cellStyle name="xl36" xfId="1228"/>
    <cellStyle name="xl36 2" xfId="1229"/>
    <cellStyle name="xl36 2 2" xfId="1230"/>
    <cellStyle name="xl36 3" xfId="1231"/>
    <cellStyle name="xl36 3 2" xfId="1232"/>
    <cellStyle name="xl36 4" xfId="1233"/>
    <cellStyle name="xl36 5" xfId="1234"/>
    <cellStyle name="xl36 6" xfId="1235"/>
    <cellStyle name="xl36 7" xfId="1236"/>
    <cellStyle name="xl37" xfId="1237"/>
    <cellStyle name="xl37 2" xfId="1238"/>
    <cellStyle name="xl37 2 2" xfId="1239"/>
    <cellStyle name="xl37 3" xfId="1240"/>
    <cellStyle name="xl37 3 2" xfId="1241"/>
    <cellStyle name="xl37 4" xfId="1242"/>
    <cellStyle name="xl37 5" xfId="1243"/>
    <cellStyle name="xl37 6" xfId="1244"/>
    <cellStyle name="xl37 7" xfId="1245"/>
    <cellStyle name="xl38" xfId="1246"/>
    <cellStyle name="xl38 2" xfId="1247"/>
    <cellStyle name="xl38 2 2" xfId="1248"/>
    <cellStyle name="xl38 3" xfId="1249"/>
    <cellStyle name="xl38 3 2" xfId="1250"/>
    <cellStyle name="xl38 4" xfId="1251"/>
    <cellStyle name="xl38 5" xfId="1252"/>
    <cellStyle name="xl38 6" xfId="1253"/>
    <cellStyle name="xl38 7" xfId="1254"/>
    <cellStyle name="xl39" xfId="1255"/>
    <cellStyle name="xl39 2" xfId="1256"/>
    <cellStyle name="xl39 2 2" xfId="1257"/>
    <cellStyle name="xl39 3" xfId="1258"/>
    <cellStyle name="xl39 3 2" xfId="1259"/>
    <cellStyle name="xl39 4" xfId="1260"/>
    <cellStyle name="xl39 5" xfId="1261"/>
    <cellStyle name="xl39 6" xfId="1262"/>
    <cellStyle name="xl39 7" xfId="1263"/>
    <cellStyle name="xl40" xfId="1264"/>
    <cellStyle name="xl40 2" xfId="1265"/>
    <cellStyle name="xl40 2 2" xfId="1266"/>
    <cellStyle name="xl40 3" xfId="1267"/>
    <cellStyle name="xl40 3 2" xfId="1268"/>
    <cellStyle name="xl40 4" xfId="1269"/>
    <cellStyle name="xl40 5" xfId="1270"/>
    <cellStyle name="xl40 6" xfId="1271"/>
    <cellStyle name="xl40 7" xfId="1272"/>
    <cellStyle name="xl41" xfId="1273"/>
    <cellStyle name="xl41 2" xfId="1274"/>
    <cellStyle name="xl41 2 2" xfId="1275"/>
    <cellStyle name="xl41 3" xfId="1276"/>
    <cellStyle name="xl41 3 2" xfId="1277"/>
    <cellStyle name="xl41 4" xfId="1278"/>
    <cellStyle name="xl41 5" xfId="1279"/>
    <cellStyle name="xl41 6" xfId="1280"/>
    <cellStyle name="xl41 7" xfId="1281"/>
    <cellStyle name="xl42" xfId="1282"/>
    <cellStyle name="xl42 2" xfId="1283"/>
    <cellStyle name="xl42 2 2" xfId="1284"/>
    <cellStyle name="xl42 3" xfId="1285"/>
    <cellStyle name="xl42 3 2" xfId="1286"/>
    <cellStyle name="xl42 4" xfId="1287"/>
    <cellStyle name="xl42 5" xfId="1288"/>
    <cellStyle name="xl42 6" xfId="1289"/>
    <cellStyle name="xl42 7" xfId="1290"/>
    <cellStyle name="xl43" xfId="1291"/>
    <cellStyle name="xl43 2" xfId="1292"/>
    <cellStyle name="xl43 2 2" xfId="1293"/>
    <cellStyle name="xl43 3" xfId="1294"/>
    <cellStyle name="xl43 3 2" xfId="1295"/>
    <cellStyle name="xl43 4" xfId="1296"/>
    <cellStyle name="xl43 5" xfId="1297"/>
    <cellStyle name="xl43 6" xfId="1298"/>
    <cellStyle name="xl43 7" xfId="1299"/>
    <cellStyle name="xl44" xfId="1300"/>
    <cellStyle name="xl44 2" xfId="1301"/>
    <cellStyle name="xl44 2 2" xfId="1302"/>
    <cellStyle name="xl44 3" xfId="1303"/>
    <cellStyle name="xl44 3 2" xfId="1304"/>
    <cellStyle name="xl44 4" xfId="1305"/>
    <cellStyle name="xl44 5" xfId="1306"/>
    <cellStyle name="xl44 6" xfId="1307"/>
    <cellStyle name="xl44 7" xfId="1308"/>
    <cellStyle name="xl45" xfId="1309"/>
    <cellStyle name="xl45 2" xfId="1310"/>
    <cellStyle name="xl45 2 2" xfId="1311"/>
    <cellStyle name="xl45 3" xfId="1312"/>
    <cellStyle name="xl45 3 2" xfId="1313"/>
    <cellStyle name="xl45 4" xfId="1314"/>
    <cellStyle name="xl45 5" xfId="1315"/>
    <cellStyle name="xl45 6" xfId="1316"/>
    <cellStyle name="xl45 7" xfId="1317"/>
    <cellStyle name="xl46" xfId="1318"/>
    <cellStyle name="xl46 2" xfId="1319"/>
    <cellStyle name="xl46 2 2" xfId="1320"/>
    <cellStyle name="xl46 3" xfId="1321"/>
    <cellStyle name="xl46 3 2" xfId="1322"/>
    <cellStyle name="xl46 4" xfId="1323"/>
    <cellStyle name="xl46 5" xfId="1324"/>
    <cellStyle name="xl46 6" xfId="1325"/>
    <cellStyle name="xl46 7" xfId="1326"/>
    <cellStyle name="xl47" xfId="1327"/>
    <cellStyle name="xl47 2" xfId="1328"/>
    <cellStyle name="xl47 2 2" xfId="1329"/>
    <cellStyle name="xl47 3" xfId="1330"/>
    <cellStyle name="xl47 3 2" xfId="1331"/>
    <cellStyle name="xl47 4" xfId="1332"/>
    <cellStyle name="xl47 5" xfId="1333"/>
    <cellStyle name="xl47 6" xfId="1334"/>
    <cellStyle name="xl47 7" xfId="1335"/>
    <cellStyle name="xl48" xfId="1336"/>
    <cellStyle name="xl48 2" xfId="1337"/>
    <cellStyle name="xl48 2 2" xfId="1338"/>
    <cellStyle name="xl48 3" xfId="1339"/>
    <cellStyle name="xl48 3 2" xfId="1340"/>
    <cellStyle name="xl48 4" xfId="1341"/>
    <cellStyle name="xl48 5" xfId="1342"/>
    <cellStyle name="xl48 6" xfId="1343"/>
    <cellStyle name="xl48 7" xfId="1344"/>
    <cellStyle name="xl49" xfId="1345"/>
    <cellStyle name="xl49 2" xfId="1346"/>
    <cellStyle name="xl49 2 2" xfId="1347"/>
    <cellStyle name="xl49 3" xfId="1348"/>
    <cellStyle name="xl49 3 2" xfId="1349"/>
    <cellStyle name="xl49 4" xfId="1350"/>
    <cellStyle name="xl49 5" xfId="1351"/>
    <cellStyle name="xl49 6" xfId="1352"/>
    <cellStyle name="xl49 7" xfId="1353"/>
    <cellStyle name="xl50" xfId="1354"/>
    <cellStyle name="xl50 2" xfId="1355"/>
    <cellStyle name="xl50 2 2" xfId="1356"/>
    <cellStyle name="xl50 3" xfId="1357"/>
    <cellStyle name="xl50 3 2" xfId="1358"/>
    <cellStyle name="xl50 4" xfId="1359"/>
    <cellStyle name="xl50 5" xfId="1360"/>
    <cellStyle name="xl50 6" xfId="1361"/>
    <cellStyle name="xl50 7" xfId="1362"/>
    <cellStyle name="xl51" xfId="1363"/>
    <cellStyle name="xl51 2" xfId="1364"/>
    <cellStyle name="xl51 2 2" xfId="1365"/>
    <cellStyle name="xl51 3" xfId="1366"/>
    <cellStyle name="xl51 3 2" xfId="1367"/>
    <cellStyle name="xl51 4" xfId="1368"/>
    <cellStyle name="xl51 5" xfId="1369"/>
    <cellStyle name="xl51 6" xfId="1370"/>
    <cellStyle name="xl51 7" xfId="1371"/>
    <cellStyle name="xl52" xfId="1372"/>
    <cellStyle name="xl52 2" xfId="1373"/>
    <cellStyle name="xl52 2 2" xfId="1374"/>
    <cellStyle name="xl52 3" xfId="1375"/>
    <cellStyle name="xl52 3 2" xfId="1376"/>
    <cellStyle name="xl52 4" xfId="1377"/>
    <cellStyle name="xl52 5" xfId="1378"/>
    <cellStyle name="xl52 6" xfId="1379"/>
    <cellStyle name="xl52 7" xfId="1380"/>
    <cellStyle name="xl53" xfId="1381"/>
    <cellStyle name="xl53 2" xfId="1382"/>
    <cellStyle name="xl53 2 2" xfId="1383"/>
    <cellStyle name="xl53 3" xfId="1384"/>
    <cellStyle name="xl53 3 2" xfId="1385"/>
    <cellStyle name="xl53 4" xfId="1386"/>
    <cellStyle name="xl53 5" xfId="1387"/>
    <cellStyle name="xl53 6" xfId="1388"/>
    <cellStyle name="xl53 7" xfId="1389"/>
    <cellStyle name="xl54" xfId="1390"/>
    <cellStyle name="xl54 2" xfId="1391"/>
    <cellStyle name="xl54 2 2" xfId="1392"/>
    <cellStyle name="xl54 3" xfId="1393"/>
    <cellStyle name="xl54 3 2" xfId="1394"/>
    <cellStyle name="xl54 4" xfId="1395"/>
    <cellStyle name="xl54 5" xfId="1396"/>
    <cellStyle name="xl54 6" xfId="1397"/>
    <cellStyle name="xl54 7" xfId="1398"/>
    <cellStyle name="xl55" xfId="1399"/>
    <cellStyle name="xl55 2" xfId="1400"/>
    <cellStyle name="xl55 2 2" xfId="1401"/>
    <cellStyle name="xl55 3" xfId="1402"/>
    <cellStyle name="xl55 3 2" xfId="1403"/>
    <cellStyle name="xl55 4" xfId="1404"/>
    <cellStyle name="xl55 5" xfId="1405"/>
    <cellStyle name="xl55 6" xfId="1406"/>
    <cellStyle name="xl55 7" xfId="1407"/>
    <cellStyle name="xl56" xfId="1408"/>
    <cellStyle name="xl56 2" xfId="1409"/>
    <cellStyle name="xl56 2 2" xfId="1410"/>
    <cellStyle name="xl56 3" xfId="1411"/>
    <cellStyle name="xl56 3 2" xfId="1412"/>
    <cellStyle name="xl56 4" xfId="1413"/>
    <cellStyle name="xl56 5" xfId="1414"/>
    <cellStyle name="xl56 6" xfId="1415"/>
    <cellStyle name="xl56 7" xfId="1416"/>
    <cellStyle name="xl57" xfId="1417"/>
    <cellStyle name="xl57 2" xfId="1418"/>
    <cellStyle name="xl57 2 2" xfId="1419"/>
    <cellStyle name="xl57 3" xfId="1420"/>
    <cellStyle name="xl57 3 2" xfId="1421"/>
    <cellStyle name="xl57 4" xfId="1422"/>
    <cellStyle name="xl57 4 2" xfId="1423"/>
    <cellStyle name="xl57 5" xfId="1424"/>
    <cellStyle name="xl57 6" xfId="1425"/>
    <cellStyle name="xl57 7" xfId="1426"/>
    <cellStyle name="xl57 8" xfId="1427"/>
    <cellStyle name="xl58" xfId="1428"/>
    <cellStyle name="xl58 2" xfId="1429"/>
    <cellStyle name="xl58 2 2" xfId="1430"/>
    <cellStyle name="xl58 3" xfId="1431"/>
    <cellStyle name="xl58 3 2" xfId="1432"/>
    <cellStyle name="xl58 4" xfId="1433"/>
    <cellStyle name="xl58 5" xfId="1434"/>
    <cellStyle name="xl58 6" xfId="1435"/>
    <cellStyle name="xl58 7" xfId="1436"/>
    <cellStyle name="xl59" xfId="1437"/>
    <cellStyle name="xl59 2" xfId="1438"/>
    <cellStyle name="xl59 2 2" xfId="1439"/>
    <cellStyle name="xl59 3" xfId="1440"/>
    <cellStyle name="xl59 3 2" xfId="1441"/>
    <cellStyle name="xl59 4" xfId="1442"/>
    <cellStyle name="xl59 5" xfId="1443"/>
    <cellStyle name="xl59 6" xfId="1444"/>
    <cellStyle name="xl59 7" xfId="1445"/>
    <cellStyle name="xl60" xfId="1446"/>
    <cellStyle name="xl60 2" xfId="1447"/>
    <cellStyle name="xl60 2 2" xfId="1448"/>
    <cellStyle name="xl60 3" xfId="1449"/>
    <cellStyle name="xl60 3 2" xfId="1450"/>
    <cellStyle name="xl60 4" xfId="1451"/>
    <cellStyle name="xl60 5" xfId="1452"/>
    <cellStyle name="xl60 6" xfId="1453"/>
    <cellStyle name="xl60 7" xfId="1454"/>
    <cellStyle name="xl60 8" xfId="1455"/>
    <cellStyle name="xl61" xfId="1456"/>
    <cellStyle name="xl61 2" xfId="1457"/>
    <cellStyle name="xl61 2 2" xfId="1458"/>
    <cellStyle name="xl61 3" xfId="1459"/>
    <cellStyle name="xl61 3 2" xfId="1460"/>
    <cellStyle name="xl61 4" xfId="1461"/>
    <cellStyle name="xl61 5" xfId="1462"/>
    <cellStyle name="xl61 6" xfId="1463"/>
    <cellStyle name="xl61 7" xfId="1464"/>
    <cellStyle name="xl62" xfId="1465"/>
    <cellStyle name="xl62 2" xfId="1466"/>
    <cellStyle name="xl62 2 2" xfId="1467"/>
    <cellStyle name="xl62 3" xfId="1468"/>
    <cellStyle name="xl62 3 2" xfId="1469"/>
    <cellStyle name="xl62 4" xfId="1470"/>
    <cellStyle name="xl62 5" xfId="1471"/>
    <cellStyle name="xl62 6" xfId="1472"/>
    <cellStyle name="xl62 7" xfId="1473"/>
    <cellStyle name="xl63" xfId="1474"/>
    <cellStyle name="xl63 2" xfId="1475"/>
    <cellStyle name="xl63 2 2" xfId="1476"/>
    <cellStyle name="xl63 3" xfId="1477"/>
    <cellStyle name="xl63 3 2" xfId="1478"/>
    <cellStyle name="xl63 4" xfId="1479"/>
    <cellStyle name="xl63 5" xfId="1480"/>
    <cellStyle name="xl63 6" xfId="1481"/>
    <cellStyle name="xl63 7" xfId="1482"/>
    <cellStyle name="xl64" xfId="1483"/>
    <cellStyle name="xl64 2" xfId="1484"/>
    <cellStyle name="xl64 2 2" xfId="1485"/>
    <cellStyle name="xl64 3" xfId="1486"/>
    <cellStyle name="xl64 3 2" xfId="1487"/>
    <cellStyle name="xl64 4" xfId="1488"/>
    <cellStyle name="xl64 5" xfId="1489"/>
    <cellStyle name="xl64 6" xfId="1490"/>
    <cellStyle name="xl64 7" xfId="1491"/>
    <cellStyle name="xl65" xfId="1492"/>
    <cellStyle name="xl65 2" xfId="1493"/>
    <cellStyle name="xl65 2 2" xfId="1494"/>
    <cellStyle name="xl65 3" xfId="1495"/>
    <cellStyle name="xl65 3 2" xfId="1496"/>
    <cellStyle name="xl65 4" xfId="1497"/>
    <cellStyle name="xl65 5" xfId="1498"/>
    <cellStyle name="xl65 6" xfId="1499"/>
    <cellStyle name="xl65 7" xfId="1500"/>
    <cellStyle name="xl66" xfId="1501"/>
    <cellStyle name="xl66 2" xfId="1502"/>
    <cellStyle name="xl66 2 2" xfId="1503"/>
    <cellStyle name="xl66 3" xfId="1504"/>
    <cellStyle name="xl66 3 2" xfId="1505"/>
    <cellStyle name="xl66 4" xfId="1506"/>
    <cellStyle name="xl66 5" xfId="1507"/>
    <cellStyle name="xl66 6" xfId="1508"/>
    <cellStyle name="xl66 7" xfId="1509"/>
    <cellStyle name="xl67" xfId="1510"/>
    <cellStyle name="xl67 2" xfId="1511"/>
    <cellStyle name="xl67 2 2" xfId="1512"/>
    <cellStyle name="xl67 3" xfId="1513"/>
    <cellStyle name="xl67 3 2" xfId="1514"/>
    <cellStyle name="xl67 4" xfId="1515"/>
    <cellStyle name="xl67 5" xfId="1516"/>
    <cellStyle name="xl67 6" xfId="1517"/>
    <cellStyle name="xl67 7" xfId="1518"/>
    <cellStyle name="xl68" xfId="1519"/>
    <cellStyle name="xl68 2" xfId="1520"/>
    <cellStyle name="xl68 2 2" xfId="1521"/>
    <cellStyle name="xl68 3" xfId="1522"/>
    <cellStyle name="xl68 3 2" xfId="1523"/>
    <cellStyle name="xl68 4" xfId="1524"/>
    <cellStyle name="xl68 5" xfId="1525"/>
    <cellStyle name="xl68 6" xfId="1526"/>
    <cellStyle name="xl68 7" xfId="1527"/>
    <cellStyle name="xl69" xfId="1528"/>
    <cellStyle name="xl69 2" xfId="1529"/>
    <cellStyle name="xl69 2 2" xfId="1530"/>
    <cellStyle name="xl69 3" xfId="1531"/>
    <cellStyle name="xl69 3 2" xfId="1532"/>
    <cellStyle name="xl69 4" xfId="1533"/>
    <cellStyle name="xl69 5" xfId="1534"/>
    <cellStyle name="xl69 6" xfId="1535"/>
    <cellStyle name="xl69 7" xfId="1536"/>
    <cellStyle name="xl70" xfId="1537"/>
    <cellStyle name="xl70 2" xfId="1538"/>
    <cellStyle name="xl70 2 2" xfId="1539"/>
    <cellStyle name="xl70 3" xfId="1540"/>
    <cellStyle name="xl70 3 2" xfId="1541"/>
    <cellStyle name="xl70 4" xfId="1542"/>
    <cellStyle name="xl70 5" xfId="1543"/>
    <cellStyle name="xl70 6" xfId="1544"/>
    <cellStyle name="xl70 7" xfId="1545"/>
    <cellStyle name="xl71" xfId="1546"/>
    <cellStyle name="xl71 2" xfId="1547"/>
    <cellStyle name="xl71 2 2" xfId="1548"/>
    <cellStyle name="xl71 3" xfId="1549"/>
    <cellStyle name="xl71 3 2" xfId="1550"/>
    <cellStyle name="xl71 4" xfId="1551"/>
    <cellStyle name="xl71 5" xfId="1552"/>
    <cellStyle name="xl71 6" xfId="1553"/>
    <cellStyle name="xl71 7" xfId="1554"/>
    <cellStyle name="xl72" xfId="1555"/>
    <cellStyle name="xl72 2" xfId="1556"/>
    <cellStyle name="xl72 2 2" xfId="1557"/>
    <cellStyle name="xl72 3" xfId="1558"/>
    <cellStyle name="xl72 3 2" xfId="1559"/>
    <cellStyle name="xl72 4" xfId="1560"/>
    <cellStyle name="xl72 5" xfId="1561"/>
    <cellStyle name="xl72 6" xfId="1562"/>
    <cellStyle name="xl72 7" xfId="1563"/>
    <cellStyle name="xl73" xfId="1564"/>
    <cellStyle name="xl73 2" xfId="1565"/>
    <cellStyle name="xl73 2 2" xfId="1566"/>
    <cellStyle name="xl73 3" xfId="1567"/>
    <cellStyle name="xl73 3 2" xfId="1568"/>
    <cellStyle name="xl73 4" xfId="1569"/>
    <cellStyle name="xl73 5" xfId="1570"/>
    <cellStyle name="xl73 6" xfId="1571"/>
    <cellStyle name="xl73 7" xfId="1572"/>
    <cellStyle name="xl74" xfId="1573"/>
    <cellStyle name="xl74 2" xfId="1574"/>
    <cellStyle name="xl74 2 2" xfId="1575"/>
    <cellStyle name="xl74 3" xfId="1576"/>
    <cellStyle name="xl74 3 2" xfId="1577"/>
    <cellStyle name="xl74 4" xfId="1578"/>
    <cellStyle name="xl74 5" xfId="1579"/>
    <cellStyle name="xl74 6" xfId="1580"/>
    <cellStyle name="xl74 7" xfId="1581"/>
    <cellStyle name="xl75" xfId="1582"/>
    <cellStyle name="xl75 2" xfId="1583"/>
    <cellStyle name="xl75 2 2" xfId="1584"/>
    <cellStyle name="xl75 3" xfId="1585"/>
    <cellStyle name="xl75 3 2" xfId="1586"/>
    <cellStyle name="xl75 4" xfId="1587"/>
    <cellStyle name="xl75 5" xfId="1588"/>
    <cellStyle name="xl75 6" xfId="1589"/>
    <cellStyle name="xl75 7" xfId="1590"/>
    <cellStyle name="xl76" xfId="1591"/>
    <cellStyle name="xl76 2" xfId="1592"/>
    <cellStyle name="xl76 2 2" xfId="1593"/>
    <cellStyle name="xl76 3" xfId="1594"/>
    <cellStyle name="xl76 3 2" xfId="1595"/>
    <cellStyle name="xl76 4" xfId="1596"/>
    <cellStyle name="xl76 5" xfId="1597"/>
    <cellStyle name="xl76 6" xfId="1598"/>
    <cellStyle name="xl76 7" xfId="1599"/>
    <cellStyle name="xl77" xfId="1600"/>
    <cellStyle name="xl77 2" xfId="1601"/>
    <cellStyle name="xl77 2 2" xfId="1602"/>
    <cellStyle name="xl77 3" xfId="1603"/>
    <cellStyle name="xl77 3 2" xfId="1604"/>
    <cellStyle name="xl77 4" xfId="1605"/>
    <cellStyle name="xl77 5" xfId="1606"/>
    <cellStyle name="xl77 6" xfId="1607"/>
    <cellStyle name="xl77 7" xfId="1608"/>
    <cellStyle name="xl78" xfId="1609"/>
    <cellStyle name="xl78 2" xfId="1610"/>
    <cellStyle name="xl78 2 2" xfId="1611"/>
    <cellStyle name="xl78 3" xfId="1612"/>
    <cellStyle name="xl78 3 2" xfId="1613"/>
    <cellStyle name="xl78 4" xfId="1614"/>
    <cellStyle name="xl78 5" xfId="1615"/>
    <cellStyle name="xl78 6" xfId="1616"/>
    <cellStyle name="xl78 7" xfId="1617"/>
    <cellStyle name="xl79" xfId="1618"/>
    <cellStyle name="xl79 2" xfId="1619"/>
    <cellStyle name="xl79 2 2" xfId="1620"/>
    <cellStyle name="xl79 3" xfId="1621"/>
    <cellStyle name="xl79 3 2" xfId="1622"/>
    <cellStyle name="xl79 4" xfId="1623"/>
    <cellStyle name="xl79 5" xfId="1624"/>
    <cellStyle name="xl79 6" xfId="1625"/>
    <cellStyle name="xl79 7" xfId="1626"/>
    <cellStyle name="xl80" xfId="1627"/>
    <cellStyle name="xl80 2" xfId="1628"/>
    <cellStyle name="xl80 2 2" xfId="1629"/>
    <cellStyle name="xl80 3" xfId="1630"/>
    <cellStyle name="xl80 3 2" xfId="1631"/>
    <cellStyle name="xl80 4" xfId="1632"/>
    <cellStyle name="xl80 5" xfId="1633"/>
    <cellStyle name="xl80 6" xfId="1634"/>
    <cellStyle name="xl80 7" xfId="1635"/>
    <cellStyle name="xl81" xfId="1636"/>
    <cellStyle name="xl81 2" xfId="1637"/>
    <cellStyle name="xl81 2 2" xfId="1638"/>
    <cellStyle name="xl81 3" xfId="1639"/>
    <cellStyle name="xl81 3 2" xfId="1640"/>
    <cellStyle name="xl81 4" xfId="1641"/>
    <cellStyle name="xl81 5" xfId="1642"/>
    <cellStyle name="xl81 6" xfId="1643"/>
    <cellStyle name="xl81 7" xfId="1644"/>
    <cellStyle name="xl82" xfId="1645"/>
    <cellStyle name="xl82 2" xfId="1646"/>
    <cellStyle name="xl82 2 2" xfId="1647"/>
    <cellStyle name="xl82 3" xfId="1648"/>
    <cellStyle name="xl82 3 2" xfId="1649"/>
    <cellStyle name="xl82 4" xfId="1650"/>
    <cellStyle name="xl82 5" xfId="1651"/>
    <cellStyle name="xl82 6" xfId="1652"/>
    <cellStyle name="xl82 7" xfId="1653"/>
    <cellStyle name="xl83" xfId="1654"/>
    <cellStyle name="xl83 2" xfId="1655"/>
    <cellStyle name="xl83 2 2" xfId="1656"/>
    <cellStyle name="xl83 3" xfId="1657"/>
    <cellStyle name="xl83 3 2" xfId="1658"/>
    <cellStyle name="xl83 4" xfId="1659"/>
    <cellStyle name="xl83 5" xfId="1660"/>
    <cellStyle name="xl83 6" xfId="1661"/>
    <cellStyle name="xl83 7" xfId="1662"/>
    <cellStyle name="xl84" xfId="1663"/>
    <cellStyle name="xl84 2" xfId="1664"/>
    <cellStyle name="xl84 2 2" xfId="1665"/>
    <cellStyle name="xl84 3" xfId="1666"/>
    <cellStyle name="xl84 3 2" xfId="1667"/>
    <cellStyle name="xl84 4" xfId="1668"/>
    <cellStyle name="xl84 5" xfId="1669"/>
    <cellStyle name="xl84 6" xfId="1670"/>
    <cellStyle name="xl84 7" xfId="1671"/>
    <cellStyle name="xl85" xfId="1672"/>
    <cellStyle name="xl85 2" xfId="1673"/>
    <cellStyle name="xl85 2 2" xfId="1674"/>
    <cellStyle name="xl85 3" xfId="1675"/>
    <cellStyle name="xl85 3 2" xfId="1676"/>
    <cellStyle name="xl85 4" xfId="1677"/>
    <cellStyle name="xl85 5" xfId="1678"/>
    <cellStyle name="xl85 6" xfId="1679"/>
    <cellStyle name="xl85 7" xfId="1680"/>
    <cellStyle name="xl86" xfId="1681"/>
    <cellStyle name="xl86 2" xfId="1682"/>
    <cellStyle name="xl86 2 2" xfId="1683"/>
    <cellStyle name="xl86 3" xfId="1684"/>
    <cellStyle name="xl86 3 2" xfId="1685"/>
    <cellStyle name="xl86 4" xfId="1686"/>
    <cellStyle name="xl86 5" xfId="1687"/>
    <cellStyle name="xl86 6" xfId="1688"/>
    <cellStyle name="xl86 7" xfId="1689"/>
    <cellStyle name="xl87" xfId="1690"/>
    <cellStyle name="xl87 2" xfId="1691"/>
    <cellStyle name="xl87 2 2" xfId="1692"/>
    <cellStyle name="xl87 3" xfId="1693"/>
    <cellStyle name="xl87 3 2" xfId="1694"/>
    <cellStyle name="xl87 4" xfId="1695"/>
    <cellStyle name="xl87 5" xfId="1696"/>
    <cellStyle name="xl87 6" xfId="1697"/>
    <cellStyle name="xl87 7" xfId="1698"/>
    <cellStyle name="xl88" xfId="1699"/>
    <cellStyle name="xl88 2" xfId="1700"/>
    <cellStyle name="xl88 2 2" xfId="1701"/>
    <cellStyle name="xl88 3" xfId="1702"/>
    <cellStyle name="xl88 3 2" xfId="1703"/>
    <cellStyle name="xl88 4" xfId="1704"/>
    <cellStyle name="xl88 5" xfId="1705"/>
    <cellStyle name="xl88 6" xfId="1706"/>
    <cellStyle name="xl88 7" xfId="1707"/>
    <cellStyle name="xl89" xfId="1708"/>
    <cellStyle name="xl89 2" xfId="1709"/>
    <cellStyle name="xl89 2 2" xfId="1710"/>
    <cellStyle name="xl89 3" xfId="1711"/>
    <cellStyle name="xl89 3 2" xfId="1712"/>
    <cellStyle name="xl89 4" xfId="1713"/>
    <cellStyle name="xl89 5" xfId="1714"/>
    <cellStyle name="xl89 6" xfId="1715"/>
    <cellStyle name="xl89 7" xfId="1716"/>
    <cellStyle name="xl90" xfId="1717"/>
    <cellStyle name="xl90 2" xfId="1718"/>
    <cellStyle name="xl90 2 2" xfId="1719"/>
    <cellStyle name="xl90 3" xfId="1720"/>
    <cellStyle name="xl90 3 2" xfId="1721"/>
    <cellStyle name="xl90 4" xfId="1722"/>
    <cellStyle name="xl90 5" xfId="1723"/>
    <cellStyle name="xl90 6" xfId="1724"/>
    <cellStyle name="xl90 7" xfId="1725"/>
    <cellStyle name="xl91" xfId="1726"/>
    <cellStyle name="xl91 2" xfId="1727"/>
    <cellStyle name="xl91 2 2" xfId="1728"/>
    <cellStyle name="xl91 3" xfId="1729"/>
    <cellStyle name="xl91 3 2" xfId="1730"/>
    <cellStyle name="xl91 4" xfId="1731"/>
    <cellStyle name="xl91 5" xfId="1732"/>
    <cellStyle name="xl91 6" xfId="1733"/>
    <cellStyle name="xl91 7" xfId="1734"/>
    <cellStyle name="xl92" xfId="1735"/>
    <cellStyle name="xl92 2" xfId="1736"/>
    <cellStyle name="xl92 2 2" xfId="1737"/>
    <cellStyle name="xl92 3" xfId="1738"/>
    <cellStyle name="xl92 3 2" xfId="1739"/>
    <cellStyle name="xl92 4" xfId="1740"/>
    <cellStyle name="xl92 5" xfId="1741"/>
    <cellStyle name="xl92 6" xfId="1742"/>
    <cellStyle name="xl92 7" xfId="1743"/>
    <cellStyle name="xl93" xfId="1744"/>
    <cellStyle name="xl93 2" xfId="1745"/>
    <cellStyle name="xl93 2 2" xfId="1746"/>
    <cellStyle name="xl93 3" xfId="1747"/>
    <cellStyle name="xl93 3 2" xfId="1748"/>
    <cellStyle name="xl93 4" xfId="1749"/>
    <cellStyle name="xl93 5" xfId="1750"/>
    <cellStyle name="xl93 6" xfId="1751"/>
    <cellStyle name="xl93 7" xfId="1752"/>
    <cellStyle name="xl94" xfId="1753"/>
    <cellStyle name="xl94 2" xfId="1754"/>
    <cellStyle name="xl94 2 2" xfId="1755"/>
    <cellStyle name="xl94 3" xfId="1756"/>
    <cellStyle name="xl94 3 2" xfId="1757"/>
    <cellStyle name="xl94 4" xfId="1758"/>
    <cellStyle name="xl94 5" xfId="1759"/>
    <cellStyle name="xl94 6" xfId="1760"/>
    <cellStyle name="xl94 7" xfId="1761"/>
    <cellStyle name="xl95" xfId="1762"/>
    <cellStyle name="xl95 2" xfId="1763"/>
    <cellStyle name="xl95 2 2" xfId="1764"/>
    <cellStyle name="xl95 3" xfId="1765"/>
    <cellStyle name="xl95 3 2" xfId="1766"/>
    <cellStyle name="xl95 4" xfId="1767"/>
    <cellStyle name="xl95 5" xfId="1768"/>
    <cellStyle name="xl95 6" xfId="1769"/>
    <cellStyle name="xl95 7" xfId="1770"/>
    <cellStyle name="xl96" xfId="1771"/>
    <cellStyle name="xl96 2" xfId="1772"/>
    <cellStyle name="xl96 2 2" xfId="1773"/>
    <cellStyle name="xl96 3" xfId="1774"/>
    <cellStyle name="xl96 3 2" xfId="1775"/>
    <cellStyle name="xl96 4" xfId="1776"/>
    <cellStyle name="xl96 5" xfId="1777"/>
    <cellStyle name="xl96 6" xfId="1778"/>
    <cellStyle name="xl96 7" xfId="1779"/>
    <cellStyle name="xl97" xfId="1780"/>
    <cellStyle name="xl97 2" xfId="1781"/>
    <cellStyle name="xl97 2 2" xfId="1782"/>
    <cellStyle name="xl97 3" xfId="1783"/>
    <cellStyle name="xl97 3 2" xfId="1784"/>
    <cellStyle name="xl97 4" xfId="1785"/>
    <cellStyle name="xl97 5" xfId="1786"/>
    <cellStyle name="xl97 6" xfId="1787"/>
    <cellStyle name="xl97 7" xfId="1788"/>
    <cellStyle name="xl98" xfId="1789"/>
    <cellStyle name="xl98 2" xfId="1790"/>
    <cellStyle name="xl98 2 2" xfId="1791"/>
    <cellStyle name="xl98 3" xfId="1792"/>
    <cellStyle name="xl98 3 2" xfId="1793"/>
    <cellStyle name="xl98 4" xfId="1794"/>
    <cellStyle name="xl98 5" xfId="1795"/>
    <cellStyle name="xl98 6" xfId="1796"/>
    <cellStyle name="xl98 7" xfId="1797"/>
    <cellStyle name="xl99" xfId="1798"/>
    <cellStyle name="xl99 2" xfId="1799"/>
    <cellStyle name="xl99 2 2" xfId="1800"/>
    <cellStyle name="xl99 3" xfId="1801"/>
    <cellStyle name="xl99 3 2" xfId="1802"/>
    <cellStyle name="xl99 4" xfId="1803"/>
    <cellStyle name="xl99 5" xfId="1804"/>
    <cellStyle name="xl99 6" xfId="1805"/>
    <cellStyle name="xl99 7" xfId="1806"/>
    <cellStyle name="Акцент1" xfId="1807"/>
    <cellStyle name="Акцент1 2" xfId="1808"/>
    <cellStyle name="Акцент2" xfId="1809"/>
    <cellStyle name="Акцент2 2" xfId="1810"/>
    <cellStyle name="Акцент3" xfId="1811"/>
    <cellStyle name="Акцент3 2" xfId="1812"/>
    <cellStyle name="Акцент4" xfId="1813"/>
    <cellStyle name="Акцент4 2" xfId="1814"/>
    <cellStyle name="Акцент5" xfId="1815"/>
    <cellStyle name="Акцент5 2" xfId="1816"/>
    <cellStyle name="Акцент6" xfId="1817"/>
    <cellStyle name="Акцент6 2" xfId="1818"/>
    <cellStyle name="Ввод " xfId="1819"/>
    <cellStyle name="Ввод  2" xfId="1820"/>
    <cellStyle name="Вывод" xfId="1821"/>
    <cellStyle name="Вывод 2" xfId="1822"/>
    <cellStyle name="Вычисление" xfId="1823"/>
    <cellStyle name="Вычисление 2" xfId="1824"/>
    <cellStyle name="Hyperlink" xfId="1825"/>
    <cellStyle name="Currency" xfId="1826"/>
    <cellStyle name="Currency [0]" xfId="1827"/>
    <cellStyle name="Заголовок 1" xfId="1828"/>
    <cellStyle name="Заголовок 1 2" xfId="1829"/>
    <cellStyle name="Заголовок 2" xfId="1830"/>
    <cellStyle name="Заголовок 2 2" xfId="1831"/>
    <cellStyle name="Заголовок 3" xfId="1832"/>
    <cellStyle name="Заголовок 3 2" xfId="1833"/>
    <cellStyle name="Заголовок 4" xfId="1834"/>
    <cellStyle name="Заголовок 4 2" xfId="1835"/>
    <cellStyle name="Итог" xfId="1836"/>
    <cellStyle name="Итог 2" xfId="1837"/>
    <cellStyle name="Контрольная ячейка" xfId="1838"/>
    <cellStyle name="Контрольная ячейка 2" xfId="1839"/>
    <cellStyle name="Название" xfId="1840"/>
    <cellStyle name="Название 2" xfId="1841"/>
    <cellStyle name="Нейтральный" xfId="1842"/>
    <cellStyle name="Нейтральный 2" xfId="1843"/>
    <cellStyle name="Обычный 2" xfId="1844"/>
    <cellStyle name="Обычный 2 2" xfId="1845"/>
    <cellStyle name="Обычный 3" xfId="1846"/>
    <cellStyle name="Обычный 3 2" xfId="1847"/>
    <cellStyle name="Обычный 4" xfId="1848"/>
    <cellStyle name="Обычный 5" xfId="1849"/>
    <cellStyle name="Followed Hyperlink" xfId="1850"/>
    <cellStyle name="Плохой" xfId="1851"/>
    <cellStyle name="Плохой 2" xfId="1852"/>
    <cellStyle name="Пояснение" xfId="1853"/>
    <cellStyle name="Пояснение 2" xfId="1854"/>
    <cellStyle name="Примечание" xfId="1855"/>
    <cellStyle name="Примечание 2 2" xfId="1856"/>
    <cellStyle name="Примечание 3" xfId="1857"/>
    <cellStyle name="Percent" xfId="1858"/>
    <cellStyle name="Связанная ячейка" xfId="1859"/>
    <cellStyle name="Связанная ячейка 2" xfId="1860"/>
    <cellStyle name="Стиль 1" xfId="1861"/>
    <cellStyle name="Текст предупреждения" xfId="1862"/>
    <cellStyle name="Текст предупреждения 2" xfId="1863"/>
    <cellStyle name="Comma" xfId="1864"/>
    <cellStyle name="Comma [0]" xfId="1865"/>
    <cellStyle name="Финансовый 2" xfId="1866"/>
    <cellStyle name="Финансовый 4" xfId="1867"/>
    <cellStyle name="Хороший" xfId="1868"/>
    <cellStyle name="Хороший 2" xfId="18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ygroup\2008%20%20&#1043;&#1054;&#1044;\C&#1083;&#1072;&#1081;&#1076;&#1099;\&#1057;&#1086;&#1074;&#1077;&#1097;&#1072;&#1085;&#1080;&#1077;%20%20&#1087;&#1086;%20%20&#1058;&#1077;&#1088;&#1073;&#1091;&#1085;&#1072;&#1084;\&#1058;&#1077;&#1088;&#1073;&#1091;&#1085;&#1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ербуны (нормативы)"/>
      <sheetName val="БО 2009 (2,71)"/>
      <sheetName val="БО 2009 (2,57)"/>
      <sheetName val="БО 2008"/>
    </sheetNames>
    <sheetDataSet>
      <sheetData sheetId="2">
        <row r="22">
          <cell r="B22">
            <v>0.492399</v>
          </cell>
          <cell r="D22">
            <v>0.5792940589764448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8BDED39A1AE8CE665799877DCFBB512AE2D43B6BD4B4457C77DD7BC584CE94918804D9939886BDd4E" TargetMode="External" /><Relationship Id="rId2" Type="http://schemas.openxmlformats.org/officeDocument/2006/relationships/hyperlink" Target="consultantplus://offline/ref=8BDED39A1AE8CE665799877DCFBB512AE2D43B6BD4B4457C77DD7BC584CE94918804D9939886BDd4E" TargetMode="External" /><Relationship Id="rId3" Type="http://schemas.openxmlformats.org/officeDocument/2006/relationships/hyperlink" Target="consultantplus://offline/ref=8BDED39A1AE8CE665799877DCFBB512AE2D43B6BD4B4457C77DD7BC584CE94918804D9939886BDd4E" TargetMode="External" /><Relationship Id="rId4" Type="http://schemas.openxmlformats.org/officeDocument/2006/relationships/hyperlink" Target="consultantplus://offline/ref=8BDED39A1AE8CE665799877DCFBB512AE2D43B6BD4B4457C77DD7BC584CE94918804D9939886BDd4E"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5"/>
  <sheetViews>
    <sheetView tabSelected="1" view="pageBreakPreview" zoomScaleSheetLayoutView="100" zoomScalePageLayoutView="0" workbookViewId="0" topLeftCell="A1">
      <selection activeCell="E8" sqref="E8"/>
    </sheetView>
  </sheetViews>
  <sheetFormatPr defaultColWidth="9.25390625" defaultRowHeight="12.75"/>
  <cols>
    <col min="1" max="1" width="7.875" style="17" customWidth="1"/>
    <col min="2" max="2" width="42.25390625" style="17" customWidth="1"/>
    <col min="3" max="3" width="12.375" style="17" customWidth="1"/>
    <col min="4" max="4" width="14.25390625" style="17" customWidth="1"/>
    <col min="5" max="5" width="17.00390625" style="17" customWidth="1"/>
    <col min="6" max="6" width="15.50390625" style="17" customWidth="1"/>
    <col min="7" max="7" width="14.625" style="17" customWidth="1"/>
    <col min="8" max="8" width="14.375" style="17" customWidth="1"/>
    <col min="9" max="9" width="14.50390625" style="17" customWidth="1"/>
    <col min="10" max="16384" width="9.25390625" style="17" customWidth="1"/>
  </cols>
  <sheetData>
    <row r="1" spans="1:7" ht="13.5">
      <c r="A1" s="32"/>
      <c r="B1" s="33"/>
      <c r="C1" s="33"/>
      <c r="D1" s="33"/>
      <c r="E1" s="33"/>
      <c r="F1" s="33"/>
      <c r="G1" s="33"/>
    </row>
    <row r="2" spans="1:9" ht="13.5">
      <c r="A2" s="32"/>
      <c r="B2" s="33"/>
      <c r="C2" s="33"/>
      <c r="D2" s="33"/>
      <c r="E2" s="33"/>
      <c r="F2" s="33"/>
      <c r="I2" s="9" t="s">
        <v>109</v>
      </c>
    </row>
    <row r="3" spans="1:9" ht="13.5">
      <c r="A3" s="32"/>
      <c r="B3" s="33"/>
      <c r="C3" s="33"/>
      <c r="D3" s="33"/>
      <c r="E3" s="33"/>
      <c r="F3" s="33"/>
      <c r="I3" s="9" t="s">
        <v>0</v>
      </c>
    </row>
    <row r="4" spans="1:9" ht="13.5">
      <c r="A4" s="32"/>
      <c r="B4" s="33"/>
      <c r="C4" s="33"/>
      <c r="D4" s="33"/>
      <c r="E4" s="33"/>
      <c r="F4" s="33"/>
      <c r="I4" s="9" t="s">
        <v>1</v>
      </c>
    </row>
    <row r="5" spans="1:9" ht="13.5">
      <c r="A5" s="32"/>
      <c r="B5" s="33"/>
      <c r="C5" s="33"/>
      <c r="D5" s="33"/>
      <c r="E5" s="33"/>
      <c r="F5" s="33"/>
      <c r="I5" s="9" t="s">
        <v>2</v>
      </c>
    </row>
    <row r="6" spans="1:9" ht="13.5">
      <c r="A6" s="32"/>
      <c r="B6" s="33"/>
      <c r="C6" s="33"/>
      <c r="D6" s="33"/>
      <c r="E6" s="33"/>
      <c r="F6" s="33"/>
      <c r="I6" s="9" t="s">
        <v>3</v>
      </c>
    </row>
    <row r="7" spans="1:7" ht="13.5">
      <c r="A7" s="32"/>
      <c r="B7" s="33"/>
      <c r="C7" s="33"/>
      <c r="D7" s="33"/>
      <c r="E7" s="33"/>
      <c r="F7" s="33"/>
      <c r="G7" s="33"/>
    </row>
    <row r="8" spans="1:7" ht="13.5">
      <c r="A8" s="32"/>
      <c r="B8" s="33"/>
      <c r="C8" s="33"/>
      <c r="D8" s="33"/>
      <c r="E8" s="33"/>
      <c r="F8" s="33"/>
      <c r="G8" s="33"/>
    </row>
    <row r="9" spans="1:9" ht="13.5">
      <c r="A9" s="32"/>
      <c r="B9" s="33"/>
      <c r="C9" s="33"/>
      <c r="D9" s="33"/>
      <c r="E9" s="33"/>
      <c r="F9" s="33"/>
      <c r="I9" s="9" t="s">
        <v>4</v>
      </c>
    </row>
    <row r="10" spans="1:7" ht="13.5">
      <c r="A10" s="32"/>
      <c r="B10" s="33"/>
      <c r="C10" s="33"/>
      <c r="D10" s="33"/>
      <c r="E10" s="33"/>
      <c r="F10" s="33"/>
      <c r="G10" s="33"/>
    </row>
    <row r="11" spans="1:9" ht="13.5">
      <c r="A11" s="72" t="s">
        <v>5</v>
      </c>
      <c r="B11" s="72"/>
      <c r="C11" s="72"/>
      <c r="D11" s="72"/>
      <c r="E11" s="72"/>
      <c r="F11" s="72"/>
      <c r="G11" s="72"/>
      <c r="H11" s="72"/>
      <c r="I11" s="72"/>
    </row>
    <row r="12" spans="1:9" ht="13.5">
      <c r="A12" s="72" t="s">
        <v>6</v>
      </c>
      <c r="B12" s="72"/>
      <c r="C12" s="72"/>
      <c r="D12" s="72"/>
      <c r="E12" s="72"/>
      <c r="F12" s="72"/>
      <c r="G12" s="72"/>
      <c r="H12" s="72"/>
      <c r="I12" s="72"/>
    </row>
    <row r="13" spans="1:7" ht="13.5">
      <c r="A13" s="32"/>
      <c r="B13" s="33"/>
      <c r="C13" s="33"/>
      <c r="D13" s="33"/>
      <c r="E13" s="33"/>
      <c r="F13" s="33"/>
      <c r="G13" s="33"/>
    </row>
    <row r="14" spans="1:9" ht="13.5">
      <c r="A14" s="73" t="s">
        <v>7</v>
      </c>
      <c r="B14" s="73" t="s">
        <v>8</v>
      </c>
      <c r="C14" s="73" t="s">
        <v>10</v>
      </c>
      <c r="D14" s="73" t="s">
        <v>89</v>
      </c>
      <c r="E14" s="74" t="s">
        <v>88</v>
      </c>
      <c r="F14" s="75"/>
      <c r="G14" s="75"/>
      <c r="H14" s="75"/>
      <c r="I14" s="76"/>
    </row>
    <row r="15" spans="1:9" ht="25.5" customHeight="1">
      <c r="A15" s="73"/>
      <c r="B15" s="73"/>
      <c r="C15" s="73"/>
      <c r="D15" s="73"/>
      <c r="E15" s="73" t="s">
        <v>9</v>
      </c>
      <c r="F15" s="77" t="s">
        <v>86</v>
      </c>
      <c r="G15" s="77"/>
      <c r="H15" s="77" t="s">
        <v>87</v>
      </c>
      <c r="I15" s="77"/>
    </row>
    <row r="16" spans="1:9" ht="30" customHeight="1">
      <c r="A16" s="73"/>
      <c r="B16" s="73"/>
      <c r="C16" s="73"/>
      <c r="D16" s="73"/>
      <c r="E16" s="73"/>
      <c r="F16" s="1" t="s">
        <v>39</v>
      </c>
      <c r="G16" s="1" t="s">
        <v>40</v>
      </c>
      <c r="H16" s="1" t="s">
        <v>39</v>
      </c>
      <c r="I16" s="1" t="s">
        <v>40</v>
      </c>
    </row>
    <row r="17" spans="1:9" ht="13.5">
      <c r="A17" s="1">
        <v>1</v>
      </c>
      <c r="B17" s="1">
        <v>2</v>
      </c>
      <c r="C17" s="1">
        <v>3</v>
      </c>
      <c r="D17" s="1">
        <v>4</v>
      </c>
      <c r="E17" s="1">
        <v>5</v>
      </c>
      <c r="F17" s="1">
        <v>6</v>
      </c>
      <c r="G17" s="1">
        <v>7</v>
      </c>
      <c r="H17" s="1">
        <v>8</v>
      </c>
      <c r="I17" s="1">
        <v>9</v>
      </c>
    </row>
    <row r="18" spans="1:9" ht="15">
      <c r="A18" s="22" t="s">
        <v>18</v>
      </c>
      <c r="B18" s="71" t="s">
        <v>64</v>
      </c>
      <c r="C18" s="71"/>
      <c r="D18" s="71"/>
      <c r="E18" s="71"/>
      <c r="F18" s="71"/>
      <c r="G18" s="71"/>
      <c r="H18" s="71"/>
      <c r="I18" s="71"/>
    </row>
    <row r="19" spans="1:9" ht="51.75">
      <c r="A19" s="54" t="s">
        <v>19</v>
      </c>
      <c r="B19" s="55" t="s">
        <v>83</v>
      </c>
      <c r="C19" s="56" t="s">
        <v>12</v>
      </c>
      <c r="D19" s="57">
        <f aca="true" t="shared" si="0" ref="D19:I19">IF(D20&gt;3,D20,0)</f>
        <v>0</v>
      </c>
      <c r="E19" s="57">
        <f t="shared" si="0"/>
        <v>0</v>
      </c>
      <c r="F19" s="57">
        <f t="shared" si="0"/>
        <v>0</v>
      </c>
      <c r="G19" s="57">
        <f t="shared" si="0"/>
        <v>0</v>
      </c>
      <c r="H19" s="57">
        <f t="shared" si="0"/>
        <v>0</v>
      </c>
      <c r="I19" s="57">
        <f t="shared" si="0"/>
        <v>0</v>
      </c>
    </row>
    <row r="20" spans="1:9" ht="13.5" hidden="1">
      <c r="A20" s="22"/>
      <c r="B20" s="18" t="s">
        <v>65</v>
      </c>
      <c r="C20" s="34"/>
      <c r="D20" s="35">
        <f aca="true" t="shared" si="1" ref="D20:I20">IF(ISERROR(D21/D22*100),,D21/D22*100)</f>
        <v>0</v>
      </c>
      <c r="E20" s="35">
        <f t="shared" si="1"/>
        <v>0</v>
      </c>
      <c r="F20" s="35">
        <f t="shared" si="1"/>
        <v>0</v>
      </c>
      <c r="G20" s="35">
        <f t="shared" si="1"/>
        <v>0</v>
      </c>
      <c r="H20" s="35">
        <f t="shared" si="1"/>
        <v>0</v>
      </c>
      <c r="I20" s="35">
        <f t="shared" si="1"/>
        <v>0</v>
      </c>
    </row>
    <row r="21" spans="1:9" ht="25.5">
      <c r="A21" s="22" t="s">
        <v>20</v>
      </c>
      <c r="B21" s="7" t="s">
        <v>14</v>
      </c>
      <c r="C21" s="1" t="s">
        <v>11</v>
      </c>
      <c r="D21" s="44"/>
      <c r="E21" s="44"/>
      <c r="F21" s="44"/>
      <c r="G21" s="44"/>
      <c r="H21" s="44"/>
      <c r="I21" s="44"/>
    </row>
    <row r="22" spans="1:9" ht="25.5">
      <c r="A22" s="22" t="s">
        <v>43</v>
      </c>
      <c r="B22" s="7" t="s">
        <v>13</v>
      </c>
      <c r="C22" s="1" t="s">
        <v>11</v>
      </c>
      <c r="D22" s="45"/>
      <c r="E22" s="45"/>
      <c r="F22" s="45"/>
      <c r="G22" s="45"/>
      <c r="H22" s="45"/>
      <c r="I22" s="45"/>
    </row>
    <row r="23" spans="1:9" ht="15">
      <c r="A23" s="22" t="s">
        <v>21</v>
      </c>
      <c r="B23" s="71" t="s">
        <v>66</v>
      </c>
      <c r="C23" s="71"/>
      <c r="D23" s="71"/>
      <c r="E23" s="71"/>
      <c r="F23" s="71"/>
      <c r="G23" s="71"/>
      <c r="H23" s="71"/>
      <c r="I23" s="71"/>
    </row>
    <row r="24" spans="1:9" ht="103.5">
      <c r="A24" s="54" t="s">
        <v>22</v>
      </c>
      <c r="B24" s="58" t="s">
        <v>91</v>
      </c>
      <c r="C24" s="59" t="s">
        <v>12</v>
      </c>
      <c r="D24" s="60">
        <f>IF(D26&gt;10,D26,0)</f>
        <v>0</v>
      </c>
      <c r="E24" s="61"/>
      <c r="F24" s="61"/>
      <c r="G24" s="61"/>
      <c r="H24" s="61"/>
      <c r="I24" s="61"/>
    </row>
    <row r="25" spans="1:9" ht="142.5">
      <c r="A25" s="54" t="s">
        <v>44</v>
      </c>
      <c r="B25" s="58" t="s">
        <v>92</v>
      </c>
      <c r="C25" s="59" t="s">
        <v>12</v>
      </c>
      <c r="D25" s="60">
        <f aca="true" t="shared" si="2" ref="D25:I25">IF(D27&gt;5,D27,0)</f>
        <v>0</v>
      </c>
      <c r="E25" s="60">
        <f t="shared" si="2"/>
        <v>0</v>
      </c>
      <c r="F25" s="60">
        <f t="shared" si="2"/>
        <v>0</v>
      </c>
      <c r="G25" s="60">
        <f t="shared" si="2"/>
        <v>0</v>
      </c>
      <c r="H25" s="60">
        <f t="shared" si="2"/>
        <v>0</v>
      </c>
      <c r="I25" s="60">
        <f t="shared" si="2"/>
        <v>0</v>
      </c>
    </row>
    <row r="26" spans="1:9" ht="15" hidden="1">
      <c r="A26" s="22"/>
      <c r="B26" s="12" t="s">
        <v>90</v>
      </c>
      <c r="C26" s="19"/>
      <c r="D26" s="46">
        <f>IF(D33=100,D28,0)</f>
        <v>0</v>
      </c>
      <c r="E26" s="46"/>
      <c r="F26" s="46"/>
      <c r="G26" s="46"/>
      <c r="H26" s="46"/>
      <c r="I26" s="46"/>
    </row>
    <row r="27" spans="1:9" ht="15" hidden="1">
      <c r="A27" s="22"/>
      <c r="B27" s="12" t="s">
        <v>67</v>
      </c>
      <c r="C27" s="19"/>
      <c r="D27" s="46">
        <f>IF(D33=50,D28,0)</f>
        <v>0</v>
      </c>
      <c r="E27" s="46">
        <f>IF(E30=50,E28,0)</f>
        <v>0</v>
      </c>
      <c r="F27" s="46">
        <f>IF(F30=50,F28,0)</f>
        <v>0</v>
      </c>
      <c r="G27" s="46">
        <f>IF(G30=50,G28,0)</f>
        <v>0</v>
      </c>
      <c r="H27" s="46">
        <f>IF(H30=50,H28,0)</f>
        <v>0</v>
      </c>
      <c r="I27" s="46">
        <f>IF(I30=50,I28,0)</f>
        <v>0</v>
      </c>
    </row>
    <row r="28" spans="1:9" ht="15" hidden="1">
      <c r="A28" s="22"/>
      <c r="B28" s="18" t="s">
        <v>68</v>
      </c>
      <c r="C28" s="36"/>
      <c r="D28" s="35">
        <f aca="true" t="shared" si="3" ref="D28:I28">IF(ISERROR(D31/D32*100),,D31/D32*100)</f>
        <v>0</v>
      </c>
      <c r="E28" s="35">
        <f t="shared" si="3"/>
        <v>0</v>
      </c>
      <c r="F28" s="35">
        <f t="shared" si="3"/>
        <v>0</v>
      </c>
      <c r="G28" s="35">
        <f t="shared" si="3"/>
        <v>0</v>
      </c>
      <c r="H28" s="35">
        <f t="shared" si="3"/>
        <v>0</v>
      </c>
      <c r="I28" s="35">
        <f t="shared" si="3"/>
        <v>0</v>
      </c>
    </row>
    <row r="29" spans="1:9" ht="15" hidden="1">
      <c r="A29" s="22"/>
      <c r="B29" s="18" t="s">
        <v>69</v>
      </c>
      <c r="C29" s="20"/>
      <c r="D29" s="47">
        <f aca="true" t="shared" si="4" ref="D29:I29">D43</f>
        <v>0</v>
      </c>
      <c r="E29" s="47">
        <f t="shared" si="4"/>
        <v>0</v>
      </c>
      <c r="F29" s="47">
        <f t="shared" si="4"/>
        <v>0</v>
      </c>
      <c r="G29" s="47">
        <f t="shared" si="4"/>
        <v>0</v>
      </c>
      <c r="H29" s="47">
        <f t="shared" si="4"/>
        <v>0</v>
      </c>
      <c r="I29" s="47">
        <f t="shared" si="4"/>
        <v>0</v>
      </c>
    </row>
    <row r="30" spans="1:9" ht="39" hidden="1">
      <c r="A30" s="22"/>
      <c r="B30" s="21" t="s">
        <v>70</v>
      </c>
      <c r="C30" s="31" t="s">
        <v>12</v>
      </c>
      <c r="D30" s="48"/>
      <c r="E30" s="48">
        <v>50</v>
      </c>
      <c r="F30" s="48">
        <v>50</v>
      </c>
      <c r="G30" s="48">
        <v>50</v>
      </c>
      <c r="H30" s="48">
        <v>50</v>
      </c>
      <c r="I30" s="48">
        <v>50</v>
      </c>
    </row>
    <row r="31" spans="1:9" ht="13.5" hidden="1">
      <c r="A31" s="22"/>
      <c r="B31" s="18" t="s">
        <v>71</v>
      </c>
      <c r="C31" s="31" t="s">
        <v>11</v>
      </c>
      <c r="D31" s="47">
        <f aca="true" t="shared" si="5" ref="D31:I31">IF((D29-D34)&gt;0,D29-D34,0)</f>
        <v>0</v>
      </c>
      <c r="E31" s="47">
        <f t="shared" si="5"/>
        <v>0</v>
      </c>
      <c r="F31" s="47">
        <f t="shared" si="5"/>
        <v>0</v>
      </c>
      <c r="G31" s="47">
        <f t="shared" si="5"/>
        <v>0</v>
      </c>
      <c r="H31" s="47">
        <f t="shared" si="5"/>
        <v>0</v>
      </c>
      <c r="I31" s="47">
        <f t="shared" si="5"/>
        <v>0</v>
      </c>
    </row>
    <row r="32" spans="1:9" ht="25.5" hidden="1">
      <c r="A32" s="22"/>
      <c r="B32" s="18" t="s">
        <v>72</v>
      </c>
      <c r="C32" s="31" t="s">
        <v>11</v>
      </c>
      <c r="D32" s="47">
        <f aca="true" t="shared" si="6" ref="D32:I32">D35-D37-D38</f>
        <v>0</v>
      </c>
      <c r="E32" s="47">
        <f t="shared" si="6"/>
        <v>0</v>
      </c>
      <c r="F32" s="47">
        <f t="shared" si="6"/>
        <v>0</v>
      </c>
      <c r="G32" s="47">
        <f t="shared" si="6"/>
        <v>0</v>
      </c>
      <c r="H32" s="47">
        <f t="shared" si="6"/>
        <v>0</v>
      </c>
      <c r="I32" s="47">
        <f t="shared" si="6"/>
        <v>0</v>
      </c>
    </row>
    <row r="33" spans="1:9" ht="78">
      <c r="A33" s="23" t="s">
        <v>45</v>
      </c>
      <c r="B33" s="11" t="s">
        <v>115</v>
      </c>
      <c r="C33" s="37" t="s">
        <v>12</v>
      </c>
      <c r="D33" s="49"/>
      <c r="E33" s="50"/>
      <c r="F33" s="50"/>
      <c r="G33" s="50"/>
      <c r="H33" s="50"/>
      <c r="I33" s="50"/>
    </row>
    <row r="34" spans="1:9" ht="39">
      <c r="A34" s="22" t="s">
        <v>23</v>
      </c>
      <c r="B34" s="10" t="s">
        <v>110</v>
      </c>
      <c r="C34" s="1" t="s">
        <v>11</v>
      </c>
      <c r="D34" s="45"/>
      <c r="E34" s="45"/>
      <c r="F34" s="45"/>
      <c r="G34" s="45"/>
      <c r="H34" s="45"/>
      <c r="I34" s="45"/>
    </row>
    <row r="35" spans="1:9" ht="13.5">
      <c r="A35" s="22" t="s">
        <v>24</v>
      </c>
      <c r="B35" s="7" t="s">
        <v>41</v>
      </c>
      <c r="C35" s="1" t="s">
        <v>11</v>
      </c>
      <c r="D35" s="45"/>
      <c r="E35" s="45"/>
      <c r="F35" s="45"/>
      <c r="G35" s="45"/>
      <c r="H35" s="45"/>
      <c r="I35" s="45"/>
    </row>
    <row r="36" spans="1:9" ht="25.5">
      <c r="A36" s="22" t="s">
        <v>25</v>
      </c>
      <c r="B36" s="11" t="s">
        <v>84</v>
      </c>
      <c r="C36" s="1" t="s">
        <v>11</v>
      </c>
      <c r="D36" s="45"/>
      <c r="E36" s="45"/>
      <c r="F36" s="45"/>
      <c r="G36" s="45"/>
      <c r="H36" s="45"/>
      <c r="I36" s="45"/>
    </row>
    <row r="37" spans="1:9" ht="39">
      <c r="A37" s="22" t="s">
        <v>26</v>
      </c>
      <c r="B37" s="11" t="s">
        <v>82</v>
      </c>
      <c r="C37" s="1" t="s">
        <v>11</v>
      </c>
      <c r="D37" s="44"/>
      <c r="E37" s="44"/>
      <c r="F37" s="44"/>
      <c r="G37" s="44"/>
      <c r="H37" s="44"/>
      <c r="I37" s="44"/>
    </row>
    <row r="38" spans="1:9" ht="25.5">
      <c r="A38" s="22" t="s">
        <v>27</v>
      </c>
      <c r="B38" s="11" t="s">
        <v>42</v>
      </c>
      <c r="C38" s="1" t="s">
        <v>11</v>
      </c>
      <c r="D38" s="44"/>
      <c r="E38" s="44"/>
      <c r="F38" s="44"/>
      <c r="G38" s="44"/>
      <c r="H38" s="44"/>
      <c r="I38" s="44"/>
    </row>
    <row r="39" spans="1:9" ht="13.5">
      <c r="A39" s="22" t="s">
        <v>28</v>
      </c>
      <c r="B39" s="11" t="s">
        <v>111</v>
      </c>
      <c r="C39" s="1" t="s">
        <v>11</v>
      </c>
      <c r="D39" s="51">
        <f aca="true" t="shared" si="7" ref="D39:I39">D35-D22</f>
        <v>0</v>
      </c>
      <c r="E39" s="51">
        <f t="shared" si="7"/>
        <v>0</v>
      </c>
      <c r="F39" s="51">
        <f t="shared" si="7"/>
        <v>0</v>
      </c>
      <c r="G39" s="51">
        <f t="shared" si="7"/>
        <v>0</v>
      </c>
      <c r="H39" s="51">
        <f t="shared" si="7"/>
        <v>0</v>
      </c>
      <c r="I39" s="51">
        <f t="shared" si="7"/>
        <v>0</v>
      </c>
    </row>
    <row r="40" spans="1:9" ht="15">
      <c r="A40" s="22" t="s">
        <v>29</v>
      </c>
      <c r="B40" s="71" t="s">
        <v>73</v>
      </c>
      <c r="C40" s="71"/>
      <c r="D40" s="71"/>
      <c r="E40" s="71"/>
      <c r="F40" s="71"/>
      <c r="G40" s="71"/>
      <c r="H40" s="71"/>
      <c r="I40" s="71"/>
    </row>
    <row r="41" spans="1:9" s="24" customFormat="1" ht="117">
      <c r="A41" s="54" t="s">
        <v>30</v>
      </c>
      <c r="B41" s="62" t="s">
        <v>80</v>
      </c>
      <c r="C41" s="63" t="s">
        <v>11</v>
      </c>
      <c r="D41" s="64">
        <f aca="true" t="shared" si="8" ref="D41:I41">IF(D42&gt;(D43+D44),D42-(D43+D44),0)</f>
        <v>0</v>
      </c>
      <c r="E41" s="64">
        <f t="shared" si="8"/>
        <v>0</v>
      </c>
      <c r="F41" s="64">
        <f t="shared" si="8"/>
        <v>0</v>
      </c>
      <c r="G41" s="64">
        <f t="shared" si="8"/>
        <v>0</v>
      </c>
      <c r="H41" s="64">
        <f t="shared" si="8"/>
        <v>0</v>
      </c>
      <c r="I41" s="64">
        <f t="shared" si="8"/>
        <v>0</v>
      </c>
    </row>
    <row r="42" spans="1:9" s="24" customFormat="1" ht="25.5">
      <c r="A42" s="23" t="s">
        <v>31</v>
      </c>
      <c r="B42" s="38" t="s">
        <v>112</v>
      </c>
      <c r="C42" s="4" t="s">
        <v>11</v>
      </c>
      <c r="D42" s="52">
        <f aca="true" t="shared" si="9" ref="D42:I42">D57+D60</f>
        <v>0</v>
      </c>
      <c r="E42" s="52">
        <f t="shared" si="9"/>
        <v>0</v>
      </c>
      <c r="F42" s="52">
        <f t="shared" si="9"/>
        <v>0</v>
      </c>
      <c r="G42" s="52">
        <f t="shared" si="9"/>
        <v>0</v>
      </c>
      <c r="H42" s="52">
        <f t="shared" si="9"/>
        <v>0</v>
      </c>
      <c r="I42" s="52">
        <f t="shared" si="9"/>
        <v>0</v>
      </c>
    </row>
    <row r="43" spans="1:9" s="24" customFormat="1" ht="25.5">
      <c r="A43" s="23" t="s">
        <v>32</v>
      </c>
      <c r="B43" s="39" t="s">
        <v>113</v>
      </c>
      <c r="C43" s="4" t="s">
        <v>11</v>
      </c>
      <c r="D43" s="51">
        <f aca="true" t="shared" si="10" ref="D43:I43">IF((D35-D22)&lt;0,-(D35-D22),0)</f>
        <v>0</v>
      </c>
      <c r="E43" s="51">
        <f t="shared" si="10"/>
        <v>0</v>
      </c>
      <c r="F43" s="51">
        <f t="shared" si="10"/>
        <v>0</v>
      </c>
      <c r="G43" s="51">
        <f t="shared" si="10"/>
        <v>0</v>
      </c>
      <c r="H43" s="51">
        <f t="shared" si="10"/>
        <v>0</v>
      </c>
      <c r="I43" s="51">
        <f t="shared" si="10"/>
        <v>0</v>
      </c>
    </row>
    <row r="44" spans="1:9" s="24" customFormat="1" ht="39">
      <c r="A44" s="23" t="s">
        <v>33</v>
      </c>
      <c r="B44" s="39" t="s">
        <v>114</v>
      </c>
      <c r="C44" s="4" t="s">
        <v>11</v>
      </c>
      <c r="D44" s="52">
        <f aca="true" t="shared" si="11" ref="D44:I44">-(D58+D61)</f>
        <v>0</v>
      </c>
      <c r="E44" s="52">
        <f t="shared" si="11"/>
        <v>0</v>
      </c>
      <c r="F44" s="52">
        <f t="shared" si="11"/>
        <v>0</v>
      </c>
      <c r="G44" s="52">
        <f t="shared" si="11"/>
        <v>0</v>
      </c>
      <c r="H44" s="52">
        <f t="shared" si="11"/>
        <v>0</v>
      </c>
      <c r="I44" s="52">
        <f t="shared" si="11"/>
        <v>0</v>
      </c>
    </row>
    <row r="45" spans="1:9" s="24" customFormat="1" ht="15">
      <c r="A45" s="23" t="s">
        <v>34</v>
      </c>
      <c r="B45" s="71" t="s">
        <v>74</v>
      </c>
      <c r="C45" s="71"/>
      <c r="D45" s="71"/>
      <c r="E45" s="71"/>
      <c r="F45" s="71"/>
      <c r="G45" s="71"/>
      <c r="H45" s="71"/>
      <c r="I45" s="71"/>
    </row>
    <row r="46" spans="1:9" s="24" customFormat="1" ht="103.5">
      <c r="A46" s="54" t="s">
        <v>35</v>
      </c>
      <c r="B46" s="58" t="s">
        <v>93</v>
      </c>
      <c r="C46" s="63" t="s">
        <v>11</v>
      </c>
      <c r="D46" s="65">
        <f>IF(D33=100,D50,0)</f>
        <v>0</v>
      </c>
      <c r="E46" s="66"/>
      <c r="F46" s="67"/>
      <c r="G46" s="67"/>
      <c r="H46" s="67"/>
      <c r="I46" s="67"/>
    </row>
    <row r="47" spans="1:9" s="24" customFormat="1" ht="142.5">
      <c r="A47" s="54" t="s">
        <v>36</v>
      </c>
      <c r="B47" s="58" t="s">
        <v>94</v>
      </c>
      <c r="C47" s="63" t="s">
        <v>11</v>
      </c>
      <c r="D47" s="67">
        <f>IF(D33=50,D50,0)</f>
        <v>0</v>
      </c>
      <c r="E47" s="67">
        <f>E50</f>
        <v>0</v>
      </c>
      <c r="F47" s="67">
        <f>F50</f>
        <v>0</v>
      </c>
      <c r="G47" s="67">
        <f>G50</f>
        <v>0</v>
      </c>
      <c r="H47" s="67">
        <f>H50</f>
        <v>0</v>
      </c>
      <c r="I47" s="67">
        <f>I50</f>
        <v>0</v>
      </c>
    </row>
    <row r="48" spans="1:9" s="24" customFormat="1" ht="156">
      <c r="A48" s="54" t="s">
        <v>37</v>
      </c>
      <c r="B48" s="58" t="s">
        <v>107</v>
      </c>
      <c r="C48" s="63" t="s">
        <v>11</v>
      </c>
      <c r="D48" s="67"/>
      <c r="E48" s="66">
        <f>IF(E49&gt;0,E49,0)</f>
        <v>0</v>
      </c>
      <c r="F48" s="66">
        <f>IF(F49&gt;0,F49,0)</f>
        <v>0</v>
      </c>
      <c r="G48" s="66">
        <f>IF(G49&gt;0,G49,0)</f>
        <v>0</v>
      </c>
      <c r="H48" s="66">
        <f>IF(H49&gt;0,H49,0)</f>
        <v>0</v>
      </c>
      <c r="I48" s="66">
        <f>IF(I49&gt;0,I49,0)</f>
        <v>0</v>
      </c>
    </row>
    <row r="49" spans="1:9" s="24" customFormat="1" ht="13.5" hidden="1">
      <c r="A49" s="40"/>
      <c r="B49" s="15"/>
      <c r="C49" s="30"/>
      <c r="D49" s="35"/>
      <c r="E49" s="41">
        <f>E55-E52</f>
        <v>0</v>
      </c>
      <c r="F49" s="41">
        <f>F55-F52</f>
        <v>0</v>
      </c>
      <c r="G49" s="41">
        <f>G55-G52</f>
        <v>0</v>
      </c>
      <c r="H49" s="41">
        <f>H55-H52</f>
        <v>0</v>
      </c>
      <c r="I49" s="41">
        <f>I55-I52</f>
        <v>0</v>
      </c>
    </row>
    <row r="50" spans="1:9" s="24" customFormat="1" ht="13.5" hidden="1">
      <c r="A50" s="40"/>
      <c r="B50" s="15"/>
      <c r="C50" s="30"/>
      <c r="D50" s="35">
        <f>IF(D51&gt;100,D62-D52,0)</f>
        <v>0</v>
      </c>
      <c r="E50" s="41">
        <f>IF(E51&gt;50,E62-E52,0)</f>
        <v>0</v>
      </c>
      <c r="F50" s="41">
        <f>IF(F51&gt;50,F62-F52,0)</f>
        <v>0</v>
      </c>
      <c r="G50" s="41">
        <f>IF(G51&gt;50,G62-G52,0)</f>
        <v>0</v>
      </c>
      <c r="H50" s="41">
        <f>IF(H51&gt;50,H62-H52,0)</f>
        <v>0</v>
      </c>
      <c r="I50" s="41">
        <f>IF(I51&gt;50,I62-I52,0)</f>
        <v>0</v>
      </c>
    </row>
    <row r="51" spans="1:9" s="24" customFormat="1" ht="13.5" hidden="1">
      <c r="A51" s="40"/>
      <c r="B51" s="15" t="s">
        <v>96</v>
      </c>
      <c r="C51" s="30" t="s">
        <v>12</v>
      </c>
      <c r="D51" s="35">
        <f aca="true" t="shared" si="12" ref="D51:I51">IF(ISERROR(D62/D52*100),,D62/D52*100)</f>
        <v>0</v>
      </c>
      <c r="E51" s="35">
        <f t="shared" si="12"/>
        <v>0</v>
      </c>
      <c r="F51" s="35">
        <f t="shared" si="12"/>
        <v>0</v>
      </c>
      <c r="G51" s="35">
        <f t="shared" si="12"/>
        <v>0</v>
      </c>
      <c r="H51" s="35">
        <f t="shared" si="12"/>
        <v>0</v>
      </c>
      <c r="I51" s="35">
        <f t="shared" si="12"/>
        <v>0</v>
      </c>
    </row>
    <row r="52" spans="1:9" s="24" customFormat="1" ht="13.5" hidden="1">
      <c r="A52" s="40"/>
      <c r="B52" s="15" t="s">
        <v>95</v>
      </c>
      <c r="C52" s="12" t="s">
        <v>11</v>
      </c>
      <c r="D52" s="28">
        <f>IF(D33=50,D32*0.5,D32)</f>
        <v>0</v>
      </c>
      <c r="E52" s="28">
        <f>E32*0.5</f>
        <v>0</v>
      </c>
      <c r="F52" s="28">
        <f>F32*0.5</f>
        <v>0</v>
      </c>
      <c r="G52" s="28">
        <f>G32*0.5</f>
        <v>0</v>
      </c>
      <c r="H52" s="28">
        <f>H32*0.5</f>
        <v>0</v>
      </c>
      <c r="I52" s="28">
        <f>I32*0.5</f>
        <v>0</v>
      </c>
    </row>
    <row r="53" spans="1:9" s="24" customFormat="1" ht="25.5">
      <c r="A53" s="23" t="s">
        <v>38</v>
      </c>
      <c r="B53" s="11" t="s">
        <v>103</v>
      </c>
      <c r="C53" s="1" t="s">
        <v>11</v>
      </c>
      <c r="D53" s="25"/>
      <c r="E53" s="26"/>
      <c r="F53" s="26"/>
      <c r="G53" s="26"/>
      <c r="H53" s="26"/>
      <c r="I53" s="26"/>
    </row>
    <row r="54" spans="1:9" s="24" customFormat="1" ht="25.5">
      <c r="A54" s="23" t="s">
        <v>47</v>
      </c>
      <c r="B54" s="11" t="s">
        <v>50</v>
      </c>
      <c r="C54" s="1" t="s">
        <v>11</v>
      </c>
      <c r="D54" s="43">
        <f>D53+D56+D59</f>
        <v>0</v>
      </c>
      <c r="E54" s="26">
        <f>D54</f>
        <v>0</v>
      </c>
      <c r="F54" s="26">
        <f>E54</f>
        <v>0</v>
      </c>
      <c r="G54" s="26">
        <f>F54</f>
        <v>0</v>
      </c>
      <c r="H54" s="26">
        <f>G54</f>
        <v>0</v>
      </c>
      <c r="I54" s="26">
        <f>H54</f>
        <v>0</v>
      </c>
    </row>
    <row r="55" spans="1:9" s="24" customFormat="1" ht="25.5">
      <c r="A55" s="23" t="s">
        <v>48</v>
      </c>
      <c r="B55" s="11" t="s">
        <v>105</v>
      </c>
      <c r="C55" s="1" t="s">
        <v>11</v>
      </c>
      <c r="D55" s="43"/>
      <c r="E55" s="26">
        <f>E54+E56+E59</f>
        <v>0</v>
      </c>
      <c r="F55" s="26">
        <f>F54+F56+F59</f>
        <v>0</v>
      </c>
      <c r="G55" s="26">
        <f>G54+G56+G59</f>
        <v>0</v>
      </c>
      <c r="H55" s="26">
        <f>H54+H56+H59</f>
        <v>0</v>
      </c>
      <c r="I55" s="26">
        <f>I54+I56+I59</f>
        <v>0</v>
      </c>
    </row>
    <row r="56" spans="1:9" s="24" customFormat="1" ht="25.5">
      <c r="A56" s="23" t="s">
        <v>55</v>
      </c>
      <c r="B56" s="16" t="s">
        <v>53</v>
      </c>
      <c r="C56" s="1" t="s">
        <v>11</v>
      </c>
      <c r="D56" s="42">
        <f aca="true" t="shared" si="13" ref="D56:I56">D57+D58</f>
        <v>0</v>
      </c>
      <c r="E56" s="42">
        <f t="shared" si="13"/>
        <v>0</v>
      </c>
      <c r="F56" s="42">
        <f t="shared" si="13"/>
        <v>0</v>
      </c>
      <c r="G56" s="42">
        <f t="shared" si="13"/>
        <v>0</v>
      </c>
      <c r="H56" s="42">
        <f t="shared" si="13"/>
        <v>0</v>
      </c>
      <c r="I56" s="42">
        <f t="shared" si="13"/>
        <v>0</v>
      </c>
    </row>
    <row r="57" spans="1:9" s="24" customFormat="1" ht="13.5">
      <c r="A57" s="23" t="s">
        <v>56</v>
      </c>
      <c r="B57" s="4" t="s">
        <v>51</v>
      </c>
      <c r="C57" s="1" t="s">
        <v>11</v>
      </c>
      <c r="D57" s="27"/>
      <c r="E57" s="27"/>
      <c r="F57" s="27"/>
      <c r="G57" s="27"/>
      <c r="H57" s="27"/>
      <c r="I57" s="27"/>
    </row>
    <row r="58" spans="1:9" s="24" customFormat="1" ht="13.5">
      <c r="A58" s="23" t="s">
        <v>57</v>
      </c>
      <c r="B58" s="4" t="s">
        <v>52</v>
      </c>
      <c r="C58" s="1" t="s">
        <v>11</v>
      </c>
      <c r="D58" s="27"/>
      <c r="E58" s="27"/>
      <c r="F58" s="27"/>
      <c r="G58" s="27"/>
      <c r="H58" s="27"/>
      <c r="I58" s="27"/>
    </row>
    <row r="59" spans="1:9" s="24" customFormat="1" ht="39">
      <c r="A59" s="23" t="s">
        <v>58</v>
      </c>
      <c r="B59" s="16" t="s">
        <v>54</v>
      </c>
      <c r="C59" s="1" t="s">
        <v>11</v>
      </c>
      <c r="D59" s="42">
        <f aca="true" t="shared" si="14" ref="D59:I59">D60+D61</f>
        <v>0</v>
      </c>
      <c r="E59" s="42">
        <f t="shared" si="14"/>
        <v>0</v>
      </c>
      <c r="F59" s="42">
        <f t="shared" si="14"/>
        <v>0</v>
      </c>
      <c r="G59" s="42">
        <f t="shared" si="14"/>
        <v>0</v>
      </c>
      <c r="H59" s="42">
        <f t="shared" si="14"/>
        <v>0</v>
      </c>
      <c r="I59" s="42">
        <f t="shared" si="14"/>
        <v>0</v>
      </c>
    </row>
    <row r="60" spans="1:9" s="24" customFormat="1" ht="13.5">
      <c r="A60" s="23" t="s">
        <v>59</v>
      </c>
      <c r="B60" s="1" t="s">
        <v>51</v>
      </c>
      <c r="C60" s="1" t="s">
        <v>11</v>
      </c>
      <c r="D60" s="27"/>
      <c r="E60" s="27"/>
      <c r="F60" s="27"/>
      <c r="G60" s="27"/>
      <c r="H60" s="27"/>
      <c r="I60" s="27"/>
    </row>
    <row r="61" spans="1:9" s="24" customFormat="1" ht="13.5">
      <c r="A61" s="23" t="s">
        <v>60</v>
      </c>
      <c r="B61" s="1" t="s">
        <v>52</v>
      </c>
      <c r="C61" s="1" t="s">
        <v>11</v>
      </c>
      <c r="D61" s="27"/>
      <c r="E61" s="27"/>
      <c r="F61" s="27"/>
      <c r="G61" s="27"/>
      <c r="H61" s="27"/>
      <c r="I61" s="27"/>
    </row>
    <row r="62" spans="1:9" s="24" customFormat="1" ht="25.5">
      <c r="A62" s="23" t="s">
        <v>61</v>
      </c>
      <c r="B62" s="11" t="s">
        <v>49</v>
      </c>
      <c r="C62" s="4" t="s">
        <v>11</v>
      </c>
      <c r="D62" s="52">
        <f>D53+D57+D60</f>
        <v>0</v>
      </c>
      <c r="E62" s="52">
        <f>E54+E57+E60</f>
        <v>0</v>
      </c>
      <c r="F62" s="52">
        <f>F54+F57+F60</f>
        <v>0</v>
      </c>
      <c r="G62" s="52">
        <f>G54+G57+G60</f>
        <v>0</v>
      </c>
      <c r="H62" s="52">
        <f>H54+H57+H60</f>
        <v>0</v>
      </c>
      <c r="I62" s="52">
        <f>I54+I57+I60</f>
        <v>0</v>
      </c>
    </row>
    <row r="63" spans="1:9" s="24" customFormat="1" ht="15">
      <c r="A63" s="23" t="s">
        <v>62</v>
      </c>
      <c r="B63" s="71" t="s">
        <v>75</v>
      </c>
      <c r="C63" s="71"/>
      <c r="D63" s="71"/>
      <c r="E63" s="71"/>
      <c r="F63" s="71"/>
      <c r="G63" s="71"/>
      <c r="H63" s="71"/>
      <c r="I63" s="71"/>
    </row>
    <row r="64" spans="1:9" ht="90.75">
      <c r="A64" s="54" t="s">
        <v>63</v>
      </c>
      <c r="B64" s="68" t="s">
        <v>78</v>
      </c>
      <c r="C64" s="56" t="s">
        <v>12</v>
      </c>
      <c r="D64" s="57">
        <f aca="true" t="shared" si="15" ref="D64:I64">IF(D65&gt;15,D65,0)</f>
        <v>0</v>
      </c>
      <c r="E64" s="57">
        <f t="shared" si="15"/>
        <v>0</v>
      </c>
      <c r="F64" s="57">
        <f t="shared" si="15"/>
        <v>0</v>
      </c>
      <c r="G64" s="57">
        <f t="shared" si="15"/>
        <v>0</v>
      </c>
      <c r="H64" s="57">
        <f t="shared" si="15"/>
        <v>0</v>
      </c>
      <c r="I64" s="57">
        <f t="shared" si="15"/>
        <v>0</v>
      </c>
    </row>
    <row r="65" spans="1:9" ht="13.5" hidden="1">
      <c r="A65" s="22"/>
      <c r="B65" s="15"/>
      <c r="C65" s="34"/>
      <c r="D65" s="35">
        <f aca="true" t="shared" si="16" ref="D65:I65">IF(ISERROR(D67/D66*100),,D67/D66*100)</f>
        <v>0</v>
      </c>
      <c r="E65" s="35">
        <f t="shared" si="16"/>
        <v>0</v>
      </c>
      <c r="F65" s="35">
        <f t="shared" si="16"/>
        <v>0</v>
      </c>
      <c r="G65" s="35">
        <f t="shared" si="16"/>
        <v>0</v>
      </c>
      <c r="H65" s="35">
        <f t="shared" si="16"/>
        <v>0</v>
      </c>
      <c r="I65" s="35">
        <f t="shared" si="16"/>
        <v>0</v>
      </c>
    </row>
    <row r="66" spans="1:9" ht="15" hidden="1">
      <c r="A66" s="22"/>
      <c r="B66" s="18" t="s">
        <v>76</v>
      </c>
      <c r="C66" s="29"/>
      <c r="D66" s="53">
        <f aca="true" t="shared" si="17" ref="D66:I66">D22-D68</f>
        <v>0</v>
      </c>
      <c r="E66" s="53">
        <f t="shared" si="17"/>
        <v>0</v>
      </c>
      <c r="F66" s="53">
        <f t="shared" si="17"/>
        <v>0</v>
      </c>
      <c r="G66" s="53">
        <f t="shared" si="17"/>
        <v>0</v>
      </c>
      <c r="H66" s="53">
        <f t="shared" si="17"/>
        <v>0</v>
      </c>
      <c r="I66" s="53">
        <f t="shared" si="17"/>
        <v>0</v>
      </c>
    </row>
    <row r="67" spans="1:9" ht="25.5">
      <c r="A67" s="22" t="s">
        <v>81</v>
      </c>
      <c r="B67" s="7" t="s">
        <v>46</v>
      </c>
      <c r="C67" s="1" t="s">
        <v>11</v>
      </c>
      <c r="D67" s="45"/>
      <c r="E67" s="45"/>
      <c r="F67" s="45"/>
      <c r="G67" s="45"/>
      <c r="H67" s="45"/>
      <c r="I67" s="45"/>
    </row>
    <row r="68" spans="1:9" ht="13.5">
      <c r="A68" s="22" t="s">
        <v>85</v>
      </c>
      <c r="B68" s="7" t="s">
        <v>15</v>
      </c>
      <c r="C68" s="1" t="s">
        <v>11</v>
      </c>
      <c r="D68" s="45"/>
      <c r="E68" s="45"/>
      <c r="F68" s="45"/>
      <c r="G68" s="45"/>
      <c r="H68" s="45"/>
      <c r="I68" s="45"/>
    </row>
    <row r="69" spans="1:9" ht="15">
      <c r="A69" s="22" t="s">
        <v>97</v>
      </c>
      <c r="B69" s="71" t="s">
        <v>77</v>
      </c>
      <c r="C69" s="71"/>
      <c r="D69" s="71"/>
      <c r="E69" s="71"/>
      <c r="F69" s="71"/>
      <c r="G69" s="71"/>
      <c r="H69" s="71"/>
      <c r="I69" s="71"/>
    </row>
    <row r="70" spans="1:9" ht="142.5">
      <c r="A70" s="54" t="s">
        <v>98</v>
      </c>
      <c r="B70" s="69" t="s">
        <v>79</v>
      </c>
      <c r="C70" s="63" t="s">
        <v>11</v>
      </c>
      <c r="D70" s="70">
        <f aca="true" t="shared" si="18" ref="D70:I70">IF(D75&gt;D73,D75-D73,0)</f>
        <v>0</v>
      </c>
      <c r="E70" s="70">
        <f t="shared" si="18"/>
        <v>0</v>
      </c>
      <c r="F70" s="70">
        <f t="shared" si="18"/>
        <v>0</v>
      </c>
      <c r="G70" s="70">
        <f t="shared" si="18"/>
        <v>0</v>
      </c>
      <c r="H70" s="70">
        <f t="shared" si="18"/>
        <v>0</v>
      </c>
      <c r="I70" s="70">
        <f t="shared" si="18"/>
        <v>0</v>
      </c>
    </row>
    <row r="71" spans="1:9" ht="25.5">
      <c r="A71" s="22" t="s">
        <v>99</v>
      </c>
      <c r="B71" s="8" t="s">
        <v>17</v>
      </c>
      <c r="C71" s="4" t="s">
        <v>101</v>
      </c>
      <c r="D71" s="13"/>
      <c r="E71" s="13"/>
      <c r="F71" s="13"/>
      <c r="G71" s="13"/>
      <c r="H71" s="13"/>
      <c r="I71" s="13"/>
    </row>
    <row r="72" spans="1:9" ht="13.5">
      <c r="A72" s="22" t="s">
        <v>100</v>
      </c>
      <c r="B72" s="6" t="s">
        <v>16</v>
      </c>
      <c r="C72" s="5" t="s">
        <v>101</v>
      </c>
      <c r="D72" s="14"/>
      <c r="E72" s="14"/>
      <c r="F72" s="14"/>
      <c r="G72" s="14"/>
      <c r="H72" s="14"/>
      <c r="I72" s="14"/>
    </row>
    <row r="73" spans="1:9" ht="90.75">
      <c r="A73" s="22" t="s">
        <v>104</v>
      </c>
      <c r="B73" s="2" t="s">
        <v>102</v>
      </c>
      <c r="C73" s="1" t="s">
        <v>11</v>
      </c>
      <c r="D73" s="13"/>
      <c r="E73" s="13"/>
      <c r="F73" s="13"/>
      <c r="G73" s="13"/>
      <c r="H73" s="13"/>
      <c r="I73" s="13"/>
    </row>
    <row r="74" spans="1:9" ht="103.5">
      <c r="A74" s="22" t="s">
        <v>106</v>
      </c>
      <c r="B74" s="2" t="s">
        <v>116</v>
      </c>
      <c r="C74" s="1" t="s">
        <v>11</v>
      </c>
      <c r="D74" s="13"/>
      <c r="E74" s="13"/>
      <c r="F74" s="13"/>
      <c r="G74" s="13"/>
      <c r="H74" s="13"/>
      <c r="I74" s="13"/>
    </row>
    <row r="75" spans="1:9" ht="13.5">
      <c r="A75" s="22" t="s">
        <v>108</v>
      </c>
      <c r="B75" s="3" t="s">
        <v>16</v>
      </c>
      <c r="C75" s="3" t="s">
        <v>11</v>
      </c>
      <c r="D75" s="14"/>
      <c r="E75" s="14"/>
      <c r="F75" s="14"/>
      <c r="G75" s="14"/>
      <c r="H75" s="14"/>
      <c r="I75" s="14"/>
    </row>
  </sheetData>
  <sheetProtection/>
  <mergeCells count="16">
    <mergeCell ref="C14:C16"/>
    <mergeCell ref="E14:I14"/>
    <mergeCell ref="D14:D16"/>
    <mergeCell ref="E15:E16"/>
    <mergeCell ref="F15:G15"/>
    <mergeCell ref="H15:I15"/>
    <mergeCell ref="B40:I40"/>
    <mergeCell ref="B45:I45"/>
    <mergeCell ref="B63:I63"/>
    <mergeCell ref="B69:I69"/>
    <mergeCell ref="A11:I11"/>
    <mergeCell ref="A12:I12"/>
    <mergeCell ref="A14:A16"/>
    <mergeCell ref="B14:B16"/>
    <mergeCell ref="B18:I18"/>
    <mergeCell ref="B23:I23"/>
  </mergeCells>
  <hyperlinks>
    <hyperlink ref="B41" r:id="rId1" display="consultantplus://offline/ref=8BDED39A1AE8CE665799877DCFBB512AE2D43B6BD4B4457C77DD7BC584CE94918804D9939886BDd4E"/>
    <hyperlink ref="B43" r:id="rId2" display="consultantplus://offline/ref=8BDED39A1AE8CE665799877DCFBB512AE2D43B6BD4B4457C77DD7BC584CE94918804D9939886BDd4E"/>
    <hyperlink ref="B44" r:id="rId3" display="consultantplus://offline/ref=8BDED39A1AE8CE665799877DCFBB512AE2D43B6BD4B4457C77DD7BC584CE94918804D9939886BDd4E"/>
    <hyperlink ref="B42" r:id="rId4" display="consultantplus://offline/ref=8BDED39A1AE8CE665799877DCFBB512AE2D43B6BD4B4457C77DD7BC584CE94918804D9939886BDd4E"/>
  </hyperlinks>
  <printOptions/>
  <pageMargins left="0.7874015748031497" right="0.3937007874015748" top="0.5905511811023623" bottom="0.7874015748031497" header="0.5118110236220472" footer="0.5118110236220472"/>
  <pageSetup fitToHeight="3" fitToWidth="1" horizontalDpi="600" verticalDpi="600" orientation="portrait" paperSize="9" scale="60" r:id="rId5"/>
  <headerFooter alignWithMargins="0">
    <oddFooter>&amp;R&amp;Z&amp;F&amp;A</oddFooter>
  </headerFooter>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OBLFU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belanin</dc:creator>
  <cp:keywords/>
  <dc:description/>
  <cp:lastModifiedBy>belanin</cp:lastModifiedBy>
  <cp:lastPrinted>2017-11-15T06:46:03Z</cp:lastPrinted>
  <dcterms:created xsi:type="dcterms:W3CDTF">2014-02-27T04:37:48Z</dcterms:created>
  <dcterms:modified xsi:type="dcterms:W3CDTF">2017-11-15T06:46:35Z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