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В разрезе подпрограмм" sheetId="1" r:id="rId1"/>
  </sheets>
  <definedNames>
    <definedName name="_xlnm.Print_Titles" localSheetId="0">'В разрезе подпрограмм'!$B:$C,'В разрезе подпрограмм'!$3:$3</definedName>
  </definedNames>
  <calcPr fullCalcOnLoad="1"/>
</workbook>
</file>

<file path=xl/sharedStrings.xml><?xml version="1.0" encoding="utf-8"?>
<sst xmlns="http://schemas.openxmlformats.org/spreadsheetml/2006/main" count="105" uniqueCount="105">
  <si>
    <t>Наименование государственной программы Липецкой области</t>
  </si>
  <si>
    <t>% исполнения годового плана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</si>
  <si>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</si>
  <si>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Подпрограмма 1 "Развитие мер социальной поддержки отдельных категорий населения"</t>
  </si>
  <si>
    <t>Подпрограмма 2 "Повышение качества жизни пожилых людей, развитие системы социального обслуживания населения Липецкой области"</t>
  </si>
  <si>
    <t>Подпрограмма 3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</si>
  <si>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Подпрограмма 4 "Улучшение демографической ситуации и положения семей с детьми"</t>
  </si>
  <si>
    <t>Подпрограмма 5 "Обеспечение жилыми помещениями детей-сирот, детей, оставшихся без попечения родителей, и лиц из их числа"</t>
  </si>
  <si>
    <t>Подпрограмма 6 "Доступная среда"</t>
  </si>
  <si>
    <t>Подпрограмма 7 "Благополучная семья - стабильность в регионе"</t>
  </si>
  <si>
    <t>Государственная программа Липецкой области "Развитие рынка труда и содействие занятости населения в Липецкой области"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</si>
  <si>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</si>
  <si>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</si>
  <si>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4 "Улучшение условий и охраны труда"</t>
  </si>
  <si>
    <t>Подпрограмма 6 "Повышение мобильности трудовых ресурсов"</t>
  </si>
  <si>
    <t>Государственная программа Липецкой области "Развитие здравоохранения Липецкой области"</t>
  </si>
  <si>
    <t>Подпрограмма 1 "Профилактика заболеваний и формирование здорового образа жизни. Развитие первичной медико-санитарной помощи"</t>
  </si>
  <si>
    <t>Подпрограмма 2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</si>
  <si>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</si>
  <si>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детям"</t>
  </si>
  <si>
    <t>Подпрограмма 5 "Совершенствование оказания паллиативной медицинской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</si>
  <si>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</si>
  <si>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</si>
  <si>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</si>
  <si>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Государственная программа Липецкой области "Развитие физической культуры и спорта Липецкой области"</t>
  </si>
  <si>
    <t>Подпрограмма 1 "Развитие физической культуры и массового спорта на 2014 - 2020 годы"</t>
  </si>
  <si>
    <t>Подпрограмма 2 "Развитие спорта высших достижений и системы подготовки спортивного резерва Липецкой области на 2014 - 2020 годы"</t>
  </si>
  <si>
    <t>Государственная программа Липецкой области "Развитие образования Липецкой области"</t>
  </si>
  <si>
    <t>Подпрограмма 1 "Ресурсное обеспечение развития образования Липецкой области"</t>
  </si>
  <si>
    <t>Подпрограмма 2 "Повышение эффективности профессионального образования в обеспечении отраслей экономики востребованными кадрами"</t>
  </si>
  <si>
    <t>Подпрограмма 3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</si>
  <si>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Подпрограмма 4 "Отдых и оздоровление детей Липецкой области"</t>
  </si>
  <si>
    <t>Государственная программа Липецкой области "Развитие культуры и туризма в Липецкой области"</t>
  </si>
  <si>
    <t>Подпрограмма 1 "Развитие и сохранение культуры Липецкой области"</t>
  </si>
  <si>
    <t>Подпрограмма 2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</si>
  <si>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</si>
  <si>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</si>
  <si>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Подпрограмма 1 "Развитие сети кооперативов всех направлений на 2014 - 2020 годы"</t>
  </si>
  <si>
    <t>Подпрограмма 2 "Реализация регионально значимых направлений в сфере сельскохозяйственной кооперации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</si>
  <si>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</si>
  <si>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</si>
  <si>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</si>
  <si>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</si>
  <si>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</si>
  <si>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</si>
  <si>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</si>
  <si>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</si>
  <si>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</si>
  <si>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</si>
  <si>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Подпрограмма 1 "Профилактика правонарушений в Липецкой области"</t>
  </si>
  <si>
    <t>Подпрограмма 2 "Обеспечение безопасности дорожного движения в Липецкой области"</t>
  </si>
  <si>
    <t>Подпрограмма 3 "О противодействии коррупции в Липецкой области"</t>
  </si>
  <si>
    <t>Подпрограмма 4 "Комплексные меры по профилактике терроризма и экстремизма в Липецкой области"</t>
  </si>
  <si>
    <t>Подпрограмма 6 "Развитие мировой юстиции в Липецкой области"</t>
  </si>
  <si>
    <t>Подпрограмма 7 "Развитие аппаратно-программного комплекса "Безопасный город" в Липецкой области"</t>
  </si>
  <si>
    <t>Государственная программа Липецкой области "Реализация внутренней политики Липецкой области"</t>
  </si>
  <si>
    <t>Подпрограмма 1 "Содействие развитию гражданского общества, патриотического воспитания населения Липецкой области и реализации молодежной политики"</t>
  </si>
  <si>
    <t>Подпрограмма 2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</si>
  <si>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</si>
  <si>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Подпрограмма 1 "Модернизация и развитие промышленности Липецкой области на 2014 - 2020 годы"</t>
  </si>
  <si>
    <t>Подпрограмма 2 "Повышение конкурентоспособности и производительности труда в машиностроительном комплексе Липецкой области на 2014 - 2020 годы"</t>
  </si>
  <si>
    <t>Подпрограмма 3 "Развитие инновационной деятельности в Липецкой области на 2014 - 2020 годы"</t>
  </si>
  <si>
    <t>Подпрограмма 4 "Развитие малого и среднего предпринимательства в Липецкой области на 2014 - 2020 годы"</t>
  </si>
  <si>
    <t>Государственная программа Липецкой области "Энергоэффективность и развитие энергетики в Липецкой области"</t>
  </si>
  <si>
    <t>Подпрограмма 1 "Энергосбережение и повышение энергетической эффективности"</t>
  </si>
  <si>
    <t>Подпрограмма 2 "Развитие и модернизация электроэнергетики"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</si>
  <si>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</si>
  <si>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Подпрограмма 1 "Развитие отрасли растениеводства, переработки и реализации продукции растениеводства в Липецкой области на 2014 - 2020 годы"</t>
  </si>
  <si>
    <t>Подпрограмма 2 "Развитие отрасли животноводства, переработки и реализации продукции животноводства в Липецкой области на 2014 - 2020 годы"</t>
  </si>
  <si>
    <t>Подпрограмма 3 "Поддержка малых форм хозяйствования в Липецкой области на 2014 - 2020 годы"</t>
  </si>
  <si>
    <t>Подпрограмма 4 "Поддержка экономически значимых направлений развития сельского хозяйства Липецкой области на 2014 - 2020 годы"</t>
  </si>
  <si>
    <t>Подпрограмма 5 "Обеспечение эпизоотического и ветеринарно-санитарного благополучия на территории Липецкой области на 2014 - 2020 годы"</t>
  </si>
  <si>
    <t>Подпрограмма 6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2014 - 2020 годы"</t>
  </si>
  <si>
    <t>Подпрограмма 7 "Устойчивое развитие сельских территорий Липецкой области на 2014 - 2017 годы и на период до 2020 года"</t>
  </si>
  <si>
    <t>Подпрограмма 8 "Развитие торговли Липецкой области на 2014 - 2016 годы и на период до 2020 года"</t>
  </si>
  <si>
    <t>Подпрограмма 9 "Развитие комплексной системы защиты прав потребителей и качества товаров в Липецкой области на 2014 - 2020 годы"</t>
  </si>
  <si>
    <t>Государственная программа Липецкой области "Развитие транспортной системы Липецкой области"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</si>
  <si>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</si>
  <si>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</si>
  <si>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Подпрограмма 3 "Расширение использования природного газа в качестве моторного топлива в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</si>
  <si>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</si>
  <si>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Подпрограмма 1 "Улучшение инвестиционного климата в Липецкой области"</t>
  </si>
  <si>
    <t>Подпрограмма 2 "Создание условий для эффективного функционирования особых экономических зон"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</si>
  <si>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</si>
  <si>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Подпрограмма 1 "Охрана окружающей среды Липецкой области"</t>
  </si>
  <si>
    <t>Подпрограмма 2 "Обращение с отходами на территории Липецкой области"</t>
  </si>
  <si>
    <t>Подпрограмма 3 "Развитие водохозяйственного комплекса Липецкой области"</t>
  </si>
  <si>
    <t>Подпрограмма 4 "Развитие и использование минерально-сырьевой базы Липецкой области"</t>
  </si>
  <si>
    <t>Подпрограмма 5 "Охрана, воспроизводство и рациональное использование объектов животного мира Липецкой области"</t>
  </si>
  <si>
    <t>Государственная программа Липецкой области "Развитие лесного хозяйства в Липецкой области"</t>
  </si>
  <si>
    <t>Подпрограмма 1 "Охрана, защита и воспроизводство лесов на на территории Липецкой области в 2014 - 2020 годах"</t>
  </si>
  <si>
    <t>Подпрограмма 2 "Лесоразведение на землях иных категорий в 2014 - 2020 годах"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</si>
  <si>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</si>
  <si>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Подпрограмма 1 "Повышение качества предоставления государственных, муниципальных и дополнительных услуг в Липецкой области"</t>
  </si>
  <si>
    <t>Подпрограмма 2 "Совершенствование государственной гражданской и муниципальной службы Липецкой области"</t>
  </si>
  <si>
    <t>Подпрограмма 3 "Формирование электронного правительства в Липецкой области"</t>
  </si>
  <si>
    <t>Подпрограмма 4 "Совершенствование системы управления областным имуществом и земельными участками"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</si>
  <si>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</si>
  <si>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Подпрограмма 1 "Долгосрочное бюджетное планирование, совершенствование организации бюджетного процесса"</t>
  </si>
  <si>
    <t>Подпрограмма 3 "Создание условий для повышения финансовой устойчивости местных бюджетов"</t>
  </si>
  <si>
    <t>Подпрограмма 2 "Управление государственным долгом Липецкой области"</t>
  </si>
  <si>
    <t>В целом по всем программам</t>
  </si>
  <si>
    <t>Годовой план, 
тыс. руб.</t>
  </si>
  <si>
    <t>Кассовый расход, 
тыс. руб.</t>
  </si>
  <si>
    <t>Сведения об исполнении областного бюджета в разрезе государственных программ и подпрограмм в сравнении с планом
 за 9 месяцев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</si>
</sst>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"/>
      <family val="0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8"/>
      <name val="Arial"/>
      <family val="0"/>
    </font>
    <font>
      <b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1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>
      <alignment/>
    </xf>
    <xf numFmtId="172" fontId="0" fillId="0" borderId="0" xfId="0" applyNumberFormat="1" applyAlignment="1">
      <alignment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FF6347"/>
      <rgbColor rgb="00DAA520"/>
      <rgbColor rgb="00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showGridLines="0" tabSelected="1" zoomScalePageLayoutView="0" workbookViewId="0" topLeftCell="A1">
      <pane ySplit="5" topLeftCell="BM36" activePane="bottomLeft" state="frozen"/>
      <selection pane="topLeft" activeCell="A1" sqref="A1"/>
      <selection pane="bottomLeft" activeCell="F2" sqref="F2"/>
    </sheetView>
  </sheetViews>
  <sheetFormatPr defaultColWidth="10.140625" defaultRowHeight="14.25" customHeight="1"/>
  <cols>
    <col min="1" max="1" width="55.57421875" style="7" customWidth="1"/>
    <col min="2" max="4" width="13.00390625" style="7" customWidth="1"/>
    <col min="5" max="5" width="14.28125" style="0" customWidth="1"/>
    <col min="6" max="6" width="13.8515625" style="0" customWidth="1"/>
    <col min="7" max="7" width="9.140625" style="0" customWidth="1"/>
  </cols>
  <sheetData>
    <row r="1" spans="1:4" ht="1.5" customHeight="1">
      <c r="A1" s="1"/>
      <c r="B1" s="1"/>
      <c r="C1" s="1"/>
      <c r="D1" s="1"/>
    </row>
    <row r="2" spans="1:4" ht="62.25" customHeight="1">
      <c r="A2" s="18" t="s">
        <v>104</v>
      </c>
      <c r="B2" s="18"/>
      <c r="C2" s="18"/>
      <c r="D2" s="18"/>
    </row>
    <row r="3" spans="1:4" ht="45" customHeight="1">
      <c r="A3" s="19" t="s">
        <v>0</v>
      </c>
      <c r="B3" s="19" t="s">
        <v>102</v>
      </c>
      <c r="C3" s="19" t="s">
        <v>103</v>
      </c>
      <c r="D3" s="19" t="s">
        <v>1</v>
      </c>
    </row>
    <row r="4" spans="1:4" ht="0.75" customHeight="1">
      <c r="A4" s="2"/>
      <c r="B4" s="3"/>
      <c r="C4" s="3"/>
      <c r="D4" s="3"/>
    </row>
    <row r="5" spans="1:6" ht="24.75" customHeight="1">
      <c r="A5" s="14" t="s">
        <v>101</v>
      </c>
      <c r="B5" s="4">
        <v>37726162.031</v>
      </c>
      <c r="C5" s="4">
        <v>26092360.472</v>
      </c>
      <c r="D5" s="4">
        <f>C5/B5*100</f>
        <v>69.1625096943591</v>
      </c>
      <c r="E5" s="8"/>
      <c r="F5" s="8"/>
    </row>
    <row r="6" spans="1:6" s="13" customFormat="1" ht="60.75" customHeight="1">
      <c r="A6" s="9" t="s">
        <v>2</v>
      </c>
      <c r="B6" s="4">
        <v>6120957.441</v>
      </c>
      <c r="C6" s="4">
        <v>4184887.819</v>
      </c>
      <c r="D6" s="4">
        <f aca="true" t="shared" si="0" ref="D6:D49">C6/B6*100</f>
        <v>68.36982382802358</v>
      </c>
      <c r="E6" s="12"/>
      <c r="F6" s="12"/>
    </row>
    <row r="7" spans="1:4" s="13" customFormat="1" ht="37.5" customHeight="1">
      <c r="A7" s="10" t="s">
        <v>3</v>
      </c>
      <c r="B7" s="5">
        <v>2177127.2</v>
      </c>
      <c r="C7" s="5">
        <v>1485329.297</v>
      </c>
      <c r="D7" s="5">
        <f t="shared" si="0"/>
        <v>68.22427724939544</v>
      </c>
    </row>
    <row r="8" spans="1:4" s="13" customFormat="1" ht="48.75" customHeight="1">
      <c r="A8" s="6" t="s">
        <v>4</v>
      </c>
      <c r="B8" s="5">
        <v>1524303.9</v>
      </c>
      <c r="C8" s="5">
        <v>1037897.342</v>
      </c>
      <c r="D8" s="5">
        <f t="shared" si="0"/>
        <v>68.0899223573462</v>
      </c>
    </row>
    <row r="9" spans="1:4" s="13" customFormat="1" ht="97.5" customHeight="1">
      <c r="A9" s="6" t="s">
        <v>5</v>
      </c>
      <c r="B9" s="5">
        <v>41170</v>
      </c>
      <c r="C9" s="5">
        <v>17253.304</v>
      </c>
      <c r="D9" s="5">
        <f t="shared" si="0"/>
        <v>41.90746660189458</v>
      </c>
    </row>
    <row r="10" spans="1:4" s="13" customFormat="1" ht="30" customHeight="1">
      <c r="A10" s="10" t="s">
        <v>6</v>
      </c>
      <c r="B10" s="5">
        <v>1742987.1</v>
      </c>
      <c r="C10" s="5">
        <v>1290085.3</v>
      </c>
      <c r="D10" s="5">
        <f t="shared" si="0"/>
        <v>74.0157686766586</v>
      </c>
    </row>
    <row r="11" spans="1:6" s="13" customFormat="1" ht="49.5" customHeight="1">
      <c r="A11" s="11" t="s">
        <v>7</v>
      </c>
      <c r="B11" s="5">
        <v>173087.4</v>
      </c>
      <c r="C11" s="5">
        <v>32286.8</v>
      </c>
      <c r="D11" s="5">
        <f t="shared" si="0"/>
        <v>18.6534663990562</v>
      </c>
      <c r="E11" s="12"/>
      <c r="F11" s="12"/>
    </row>
    <row r="12" spans="1:6" s="13" customFormat="1" ht="21.75" customHeight="1">
      <c r="A12" s="11" t="s">
        <v>8</v>
      </c>
      <c r="B12" s="5">
        <v>50255</v>
      </c>
      <c r="C12" s="5">
        <v>29746</v>
      </c>
      <c r="D12" s="5">
        <f t="shared" si="0"/>
        <v>59.19013033529003</v>
      </c>
      <c r="E12" s="12"/>
      <c r="F12" s="12"/>
    </row>
    <row r="13" spans="1:4" ht="30.75" customHeight="1">
      <c r="A13" s="6" t="s">
        <v>9</v>
      </c>
      <c r="B13" s="5">
        <v>412026.8</v>
      </c>
      <c r="C13" s="5">
        <v>292289.781</v>
      </c>
      <c r="D13" s="5">
        <f t="shared" si="0"/>
        <v>70.93950709031549</v>
      </c>
    </row>
    <row r="14" spans="1:6" ht="50.25" customHeight="1">
      <c r="A14" s="9" t="s">
        <v>10</v>
      </c>
      <c r="B14" s="4">
        <v>251007.041</v>
      </c>
      <c r="C14" s="4">
        <v>172000.153</v>
      </c>
      <c r="D14" s="4">
        <f t="shared" si="0"/>
        <v>68.52403514848015</v>
      </c>
      <c r="E14" s="8"/>
      <c r="F14" s="8"/>
    </row>
    <row r="15" spans="1:4" ht="30.75" customHeight="1">
      <c r="A15" s="6" t="s">
        <v>11</v>
      </c>
      <c r="B15" s="5">
        <v>210053.553</v>
      </c>
      <c r="C15" s="5">
        <v>152142.395</v>
      </c>
      <c r="D15" s="5">
        <f t="shared" si="0"/>
        <v>72.43028876545591</v>
      </c>
    </row>
    <row r="16" spans="1:7" ht="48.75" customHeight="1">
      <c r="A16" s="11" t="s">
        <v>12</v>
      </c>
      <c r="B16" s="5">
        <v>17125.6</v>
      </c>
      <c r="C16" s="5">
        <v>11747.5</v>
      </c>
      <c r="D16" s="5">
        <f t="shared" si="0"/>
        <v>68.59613677768954</v>
      </c>
      <c r="F16" s="8"/>
      <c r="G16" s="8"/>
    </row>
    <row r="17" spans="1:6" ht="21.75" customHeight="1">
      <c r="A17" s="11" t="s">
        <v>13</v>
      </c>
      <c r="B17" s="5">
        <v>10372.9</v>
      </c>
      <c r="C17" s="5">
        <v>7799.8</v>
      </c>
      <c r="D17" s="5">
        <f t="shared" si="0"/>
        <v>75.19401517415574</v>
      </c>
      <c r="E17" s="8"/>
      <c r="F17" s="8"/>
    </row>
    <row r="18" spans="1:4" ht="30.75" customHeight="1">
      <c r="A18" s="6" t="s">
        <v>14</v>
      </c>
      <c r="B18" s="5">
        <v>13455</v>
      </c>
      <c r="C18" s="5">
        <v>310.5</v>
      </c>
      <c r="D18" s="5">
        <f t="shared" si="0"/>
        <v>2.307692307692308</v>
      </c>
    </row>
    <row r="19" spans="1:6" s="13" customFormat="1" ht="35.25" customHeight="1">
      <c r="A19" s="9" t="s">
        <v>15</v>
      </c>
      <c r="B19" s="4">
        <v>3808749.172</v>
      </c>
      <c r="C19" s="4">
        <v>2496643.722</v>
      </c>
      <c r="D19" s="4">
        <f t="shared" si="0"/>
        <v>65.55022683966861</v>
      </c>
      <c r="E19" s="12"/>
      <c r="F19" s="12"/>
    </row>
    <row r="20" spans="1:4" s="13" customFormat="1" ht="45.75" customHeight="1">
      <c r="A20" s="6" t="s">
        <v>16</v>
      </c>
      <c r="B20" s="5">
        <v>521018.77</v>
      </c>
      <c r="C20" s="5">
        <v>301593.726</v>
      </c>
      <c r="D20" s="5">
        <f t="shared" si="0"/>
        <v>57.88538597179522</v>
      </c>
    </row>
    <row r="21" spans="1:6" s="13" customFormat="1" ht="78" customHeight="1">
      <c r="A21" s="6" t="s">
        <v>17</v>
      </c>
      <c r="B21" s="5">
        <v>2091659.5</v>
      </c>
      <c r="C21" s="5">
        <v>1415026.4</v>
      </c>
      <c r="D21" s="5">
        <f t="shared" si="0"/>
        <v>67.65089633374839</v>
      </c>
      <c r="E21" s="12"/>
      <c r="F21" s="12"/>
    </row>
    <row r="22" spans="1:6" s="13" customFormat="1" ht="21.75" customHeight="1">
      <c r="A22" s="11" t="s">
        <v>18</v>
      </c>
      <c r="B22" s="5">
        <v>228068.1</v>
      </c>
      <c r="C22" s="5">
        <v>99801.1</v>
      </c>
      <c r="D22" s="5">
        <f t="shared" si="0"/>
        <v>43.75934205616656</v>
      </c>
      <c r="E22" s="12"/>
      <c r="F22" s="12"/>
    </row>
    <row r="23" spans="1:4" s="13" customFormat="1" ht="44.25" customHeight="1">
      <c r="A23" s="6" t="s">
        <v>19</v>
      </c>
      <c r="B23" s="5">
        <v>228574.198</v>
      </c>
      <c r="C23" s="5">
        <v>149378.583</v>
      </c>
      <c r="D23" s="5">
        <f t="shared" si="0"/>
        <v>65.35233823723183</v>
      </c>
    </row>
    <row r="24" spans="1:4" s="13" customFormat="1" ht="45" customHeight="1">
      <c r="A24" s="6" t="s">
        <v>20</v>
      </c>
      <c r="B24" s="5">
        <v>101190.543</v>
      </c>
      <c r="C24" s="5">
        <v>72481.49</v>
      </c>
      <c r="D24" s="5">
        <f t="shared" si="0"/>
        <v>71.62871929642675</v>
      </c>
    </row>
    <row r="25" spans="1:4" ht="30.75" customHeight="1">
      <c r="A25" s="6" t="s">
        <v>21</v>
      </c>
      <c r="B25" s="5">
        <v>241991.077</v>
      </c>
      <c r="C25" s="5">
        <v>115981.844</v>
      </c>
      <c r="D25" s="5">
        <f t="shared" si="0"/>
        <v>47.92814902013928</v>
      </c>
    </row>
    <row r="26" spans="1:4" s="13" customFormat="1" ht="48" customHeight="1">
      <c r="A26" s="6" t="s">
        <v>22</v>
      </c>
      <c r="B26" s="5">
        <v>355247</v>
      </c>
      <c r="C26" s="5">
        <v>323679.073</v>
      </c>
      <c r="D26" s="5">
        <f t="shared" si="0"/>
        <v>91.11380898360858</v>
      </c>
    </row>
    <row r="27" spans="1:4" s="13" customFormat="1" ht="31.5" customHeight="1">
      <c r="A27" s="6" t="s">
        <v>23</v>
      </c>
      <c r="B27" s="5">
        <v>41000</v>
      </c>
      <c r="C27" s="5">
        <v>18701.518</v>
      </c>
      <c r="D27" s="5">
        <f t="shared" si="0"/>
        <v>45.61345853658537</v>
      </c>
    </row>
    <row r="28" spans="1:6" ht="46.5" customHeight="1">
      <c r="A28" s="9" t="s">
        <v>24</v>
      </c>
      <c r="B28" s="4">
        <v>646296.775</v>
      </c>
      <c r="C28" s="4">
        <v>344587.543</v>
      </c>
      <c r="D28" s="4">
        <f>C28/B28*100</f>
        <v>53.3172307721944</v>
      </c>
      <c r="E28" s="8"/>
      <c r="F28" s="8"/>
    </row>
    <row r="29" spans="1:6" ht="30.75" customHeight="1">
      <c r="A29" s="11" t="s">
        <v>25</v>
      </c>
      <c r="B29" s="5">
        <v>503958.6</v>
      </c>
      <c r="C29" s="5">
        <v>224948.2</v>
      </c>
      <c r="D29" s="5">
        <f t="shared" si="0"/>
        <v>44.636245913850864</v>
      </c>
      <c r="E29" s="8"/>
      <c r="F29" s="8"/>
    </row>
    <row r="30" spans="1:4" s="13" customFormat="1" ht="45.75" customHeight="1">
      <c r="A30" s="6" t="s">
        <v>26</v>
      </c>
      <c r="B30" s="5">
        <v>142338.2</v>
      </c>
      <c r="C30" s="5">
        <v>119639.35</v>
      </c>
      <c r="D30" s="5">
        <f t="shared" si="0"/>
        <v>84.05287547545213</v>
      </c>
    </row>
    <row r="31" spans="1:6" s="13" customFormat="1" ht="34.5" customHeight="1">
      <c r="A31" s="9" t="s">
        <v>27</v>
      </c>
      <c r="B31" s="4">
        <v>9985935.227</v>
      </c>
      <c r="C31" s="4">
        <v>7650287.204</v>
      </c>
      <c r="D31" s="4">
        <f>C31/B31*100</f>
        <v>76.61062314238862</v>
      </c>
      <c r="E31" s="12"/>
      <c r="F31" s="12"/>
    </row>
    <row r="32" spans="1:4" ht="32.25" customHeight="1">
      <c r="A32" s="6" t="s">
        <v>28</v>
      </c>
      <c r="B32" s="5">
        <v>8496936.137</v>
      </c>
      <c r="C32" s="5">
        <v>6642746.017</v>
      </c>
      <c r="D32" s="5">
        <f t="shared" si="0"/>
        <v>78.17813279864598</v>
      </c>
    </row>
    <row r="33" spans="1:4" ht="45.75" customHeight="1">
      <c r="A33" s="6" t="s">
        <v>29</v>
      </c>
      <c r="B33" s="5">
        <v>1343777.19</v>
      </c>
      <c r="C33" s="5">
        <v>897525.338</v>
      </c>
      <c r="D33" s="5">
        <f t="shared" si="0"/>
        <v>66.79123181127967</v>
      </c>
    </row>
    <row r="34" spans="1:4" ht="66.75" customHeight="1">
      <c r="A34" s="6" t="s">
        <v>30</v>
      </c>
      <c r="B34" s="5">
        <v>81389.90000000001</v>
      </c>
      <c r="C34" s="5">
        <v>57615.766</v>
      </c>
      <c r="D34" s="5">
        <f t="shared" si="0"/>
        <v>70.78982281585307</v>
      </c>
    </row>
    <row r="35" spans="1:4" ht="34.5" customHeight="1">
      <c r="A35" s="6" t="s">
        <v>31</v>
      </c>
      <c r="B35" s="5">
        <v>63832</v>
      </c>
      <c r="C35" s="5">
        <v>52400.083</v>
      </c>
      <c r="D35" s="5">
        <f t="shared" si="0"/>
        <v>82.0906175585913</v>
      </c>
    </row>
    <row r="36" spans="1:6" ht="47.25" customHeight="1">
      <c r="A36" s="9" t="s">
        <v>32</v>
      </c>
      <c r="B36" s="4">
        <v>1087550.158</v>
      </c>
      <c r="C36" s="4">
        <v>684562.182</v>
      </c>
      <c r="D36" s="4">
        <f>C36/B36*100</f>
        <v>62.945343436748416</v>
      </c>
      <c r="E36" s="8"/>
      <c r="F36" s="8"/>
    </row>
    <row r="37" spans="1:4" ht="31.5" customHeight="1">
      <c r="A37" s="6" t="s">
        <v>33</v>
      </c>
      <c r="B37" s="5">
        <v>813895.8</v>
      </c>
      <c r="C37" s="5">
        <v>508361.328</v>
      </c>
      <c r="D37" s="5">
        <f t="shared" si="0"/>
        <v>62.4602471225432</v>
      </c>
    </row>
    <row r="38" spans="1:6" ht="29.25" customHeight="1">
      <c r="A38" s="11" t="s">
        <v>34</v>
      </c>
      <c r="B38" s="5">
        <v>145774.5</v>
      </c>
      <c r="C38" s="5">
        <v>65368.6</v>
      </c>
      <c r="D38" s="5">
        <f t="shared" si="0"/>
        <v>44.8422735114852</v>
      </c>
      <c r="E38" s="8"/>
      <c r="F38" s="8"/>
    </row>
    <row r="39" spans="1:4" ht="45" customHeight="1">
      <c r="A39" s="6" t="s">
        <v>35</v>
      </c>
      <c r="B39" s="5">
        <v>127879.887</v>
      </c>
      <c r="C39" s="5">
        <v>110832.29000000001</v>
      </c>
      <c r="D39" s="5">
        <f t="shared" si="0"/>
        <v>86.66905531438263</v>
      </c>
    </row>
    <row r="40" spans="1:6" ht="51" customHeight="1">
      <c r="A40" s="9" t="s">
        <v>36</v>
      </c>
      <c r="B40" s="4">
        <v>116238.501</v>
      </c>
      <c r="C40" s="4">
        <v>57796.03</v>
      </c>
      <c r="D40" s="4">
        <f>C40/B40*100</f>
        <v>49.721933354938905</v>
      </c>
      <c r="E40" s="8"/>
      <c r="F40" s="8"/>
    </row>
    <row r="41" spans="1:6" ht="32.25" customHeight="1">
      <c r="A41" s="17" t="s">
        <v>37</v>
      </c>
      <c r="B41" s="5">
        <v>31923.5</v>
      </c>
      <c r="C41" s="5">
        <v>30290</v>
      </c>
      <c r="D41" s="5">
        <f t="shared" si="0"/>
        <v>94.883079862797</v>
      </c>
      <c r="E41" s="8"/>
      <c r="F41" s="8"/>
    </row>
    <row r="42" spans="1:4" ht="47.25" customHeight="1">
      <c r="A42" s="6" t="s">
        <v>38</v>
      </c>
      <c r="B42" s="5">
        <v>45000</v>
      </c>
      <c r="C42" s="5">
        <v>19722.743000000002</v>
      </c>
      <c r="D42" s="5">
        <f t="shared" si="0"/>
        <v>43.828317777777784</v>
      </c>
    </row>
    <row r="43" spans="1:4" ht="48" customHeight="1">
      <c r="A43" s="6" t="s">
        <v>39</v>
      </c>
      <c r="B43" s="5">
        <v>2550</v>
      </c>
      <c r="C43" s="5">
        <v>0</v>
      </c>
      <c r="D43" s="5">
        <f t="shared" si="0"/>
        <v>0</v>
      </c>
    </row>
    <row r="44" spans="1:4" ht="33" customHeight="1">
      <c r="A44" s="6" t="s">
        <v>40</v>
      </c>
      <c r="B44" s="5">
        <v>36765</v>
      </c>
      <c r="C44" s="5">
        <v>7783.287</v>
      </c>
      <c r="D44" s="5">
        <f t="shared" si="0"/>
        <v>21.170371277029783</v>
      </c>
    </row>
    <row r="45" spans="1:6" ht="63" customHeight="1">
      <c r="A45" s="9" t="s">
        <v>41</v>
      </c>
      <c r="B45" s="4">
        <v>1780819.432</v>
      </c>
      <c r="C45" s="4">
        <v>1236557.958</v>
      </c>
      <c r="D45" s="4">
        <f>C45/B45*100</f>
        <v>69.43758226016483</v>
      </c>
      <c r="E45" s="8"/>
      <c r="F45" s="8"/>
    </row>
    <row r="46" spans="1:4" ht="33" customHeight="1">
      <c r="A46" s="6" t="s">
        <v>42</v>
      </c>
      <c r="B46" s="5">
        <v>49836</v>
      </c>
      <c r="C46" s="5">
        <v>48367.631</v>
      </c>
      <c r="D46" s="5">
        <f t="shared" si="0"/>
        <v>97.05359780078659</v>
      </c>
    </row>
    <row r="47" spans="1:4" ht="19.5" customHeight="1">
      <c r="A47" s="6" t="s">
        <v>43</v>
      </c>
      <c r="B47" s="5">
        <v>40000</v>
      </c>
      <c r="C47" s="5">
        <v>39446.705</v>
      </c>
      <c r="D47" s="5">
        <f t="shared" si="0"/>
        <v>98.6167625</v>
      </c>
    </row>
    <row r="48" spans="1:4" ht="34.5" customHeight="1">
      <c r="A48" s="6" t="s">
        <v>44</v>
      </c>
      <c r="B48" s="5">
        <v>120000</v>
      </c>
      <c r="C48" s="5">
        <v>105532.43000000001</v>
      </c>
      <c r="D48" s="5">
        <f t="shared" si="0"/>
        <v>87.94369166666667</v>
      </c>
    </row>
    <row r="49" spans="1:4" ht="36" customHeight="1">
      <c r="A49" s="6" t="s">
        <v>45</v>
      </c>
      <c r="B49" s="5">
        <v>275525.795</v>
      </c>
      <c r="C49" s="5">
        <v>176220.862</v>
      </c>
      <c r="D49" s="5">
        <f t="shared" si="0"/>
        <v>63.95802687004315</v>
      </c>
    </row>
    <row r="50" spans="1:4" ht="66" customHeight="1">
      <c r="A50" s="6" t="s">
        <v>46</v>
      </c>
      <c r="B50" s="5">
        <v>420765.976</v>
      </c>
      <c r="C50" s="5">
        <v>293704.968</v>
      </c>
      <c r="D50" s="5">
        <f aca="true" t="shared" si="1" ref="D50:D70">C50/B50*100</f>
        <v>69.80245189786922</v>
      </c>
    </row>
    <row r="51" spans="1:4" ht="50.25" customHeight="1">
      <c r="A51" s="6" t="s">
        <v>47</v>
      </c>
      <c r="B51" s="5">
        <v>874691.661</v>
      </c>
      <c r="C51" s="5">
        <v>573285.362</v>
      </c>
      <c r="D51" s="5">
        <f t="shared" si="1"/>
        <v>65.54142305925104</v>
      </c>
    </row>
    <row r="52" spans="1:6" ht="51.75" customHeight="1">
      <c r="A52" s="9" t="s">
        <v>48</v>
      </c>
      <c r="B52" s="4">
        <v>847820.4</v>
      </c>
      <c r="C52" s="4">
        <v>580148.397</v>
      </c>
      <c r="D52" s="4">
        <f>C52/B52*100</f>
        <v>68.42821864158965</v>
      </c>
      <c r="E52" s="8"/>
      <c r="F52" s="8"/>
    </row>
    <row r="53" spans="1:6" ht="29.25" customHeight="1">
      <c r="A53" s="11" t="s">
        <v>49</v>
      </c>
      <c r="B53" s="5">
        <v>28296.1</v>
      </c>
      <c r="C53" s="5">
        <v>23442.6</v>
      </c>
      <c r="D53" s="5">
        <f t="shared" si="1"/>
        <v>82.84745954389474</v>
      </c>
      <c r="E53" s="8"/>
      <c r="F53" s="8"/>
    </row>
    <row r="54" spans="1:4" ht="34.5" customHeight="1">
      <c r="A54" s="6" t="s">
        <v>50</v>
      </c>
      <c r="B54" s="5">
        <v>775</v>
      </c>
      <c r="C54" s="5">
        <v>324.957</v>
      </c>
      <c r="D54" s="5">
        <f t="shared" si="1"/>
        <v>41.92993548387097</v>
      </c>
    </row>
    <row r="55" spans="1:6" ht="28.5" customHeight="1">
      <c r="A55" s="11" t="s">
        <v>51</v>
      </c>
      <c r="B55" s="5">
        <v>19700</v>
      </c>
      <c r="C55" s="5">
        <v>8597</v>
      </c>
      <c r="D55" s="5">
        <f t="shared" si="1"/>
        <v>43.63959390862944</v>
      </c>
      <c r="E55" s="8"/>
      <c r="F55" s="8"/>
    </row>
    <row r="56" spans="1:4" ht="50.25" customHeight="1">
      <c r="A56" s="6" t="s">
        <v>52</v>
      </c>
      <c r="B56" s="5">
        <v>120</v>
      </c>
      <c r="C56" s="5">
        <v>18.5</v>
      </c>
      <c r="D56" s="5">
        <f t="shared" si="1"/>
        <v>15.416666666666668</v>
      </c>
    </row>
    <row r="57" spans="1:6" ht="31.5" customHeight="1">
      <c r="A57" s="11" t="s">
        <v>53</v>
      </c>
      <c r="B57" s="5">
        <v>195304.5</v>
      </c>
      <c r="C57" s="5">
        <v>129047.5</v>
      </c>
      <c r="D57" s="5">
        <f t="shared" si="1"/>
        <v>66.0750264330827</v>
      </c>
      <c r="E57" s="8"/>
      <c r="F57" s="8"/>
    </row>
    <row r="58" spans="1:6" ht="35.25" customHeight="1">
      <c r="A58" s="11" t="s">
        <v>54</v>
      </c>
      <c r="B58" s="5">
        <v>603624.8</v>
      </c>
      <c r="C58" s="5">
        <v>418717.8</v>
      </c>
      <c r="D58" s="5">
        <f t="shared" si="1"/>
        <v>69.36722944451586</v>
      </c>
      <c r="E58" s="8"/>
      <c r="F58" s="8"/>
    </row>
    <row r="59" spans="1:6" ht="49.5" customHeight="1">
      <c r="A59" s="9" t="s">
        <v>55</v>
      </c>
      <c r="B59" s="4">
        <v>400162.806</v>
      </c>
      <c r="C59" s="4">
        <v>256064.801</v>
      </c>
      <c r="D59" s="4">
        <f>C59/B59*100</f>
        <v>63.99015529694182</v>
      </c>
      <c r="E59" s="8"/>
      <c r="F59" s="8"/>
    </row>
    <row r="60" spans="1:6" ht="63" customHeight="1">
      <c r="A60" s="11" t="s">
        <v>56</v>
      </c>
      <c r="B60" s="5">
        <v>117720.8</v>
      </c>
      <c r="C60" s="5">
        <v>85162.2</v>
      </c>
      <c r="D60" s="5">
        <f t="shared" si="1"/>
        <v>72.34252570488817</v>
      </c>
      <c r="E60" s="8"/>
      <c r="F60" s="8"/>
    </row>
    <row r="61" spans="1:4" ht="44.25" customHeight="1">
      <c r="A61" s="6" t="s">
        <v>57</v>
      </c>
      <c r="B61" s="5">
        <v>282442</v>
      </c>
      <c r="C61" s="5">
        <v>170902.56</v>
      </c>
      <c r="D61" s="5">
        <f t="shared" si="1"/>
        <v>60.508904483044304</v>
      </c>
    </row>
    <row r="62" spans="1:6" ht="48" customHeight="1">
      <c r="A62" s="14" t="s">
        <v>58</v>
      </c>
      <c r="B62" s="4">
        <v>246449.5</v>
      </c>
      <c r="C62" s="4">
        <v>97884.204</v>
      </c>
      <c r="D62" s="4">
        <f>C62/B62*100</f>
        <v>39.717753129951575</v>
      </c>
      <c r="E62" s="8"/>
      <c r="F62" s="8"/>
    </row>
    <row r="63" spans="1:4" ht="44.25" customHeight="1">
      <c r="A63" s="6" t="s">
        <v>59</v>
      </c>
      <c r="B63" s="5">
        <v>54307.9</v>
      </c>
      <c r="C63" s="5">
        <v>18210.789</v>
      </c>
      <c r="D63" s="5">
        <f t="shared" si="1"/>
        <v>33.532486065563205</v>
      </c>
    </row>
    <row r="64" spans="1:4" ht="46.5" customHeight="1">
      <c r="A64" s="6" t="s">
        <v>60</v>
      </c>
      <c r="B64" s="5">
        <v>4400</v>
      </c>
      <c r="C64" s="5">
        <v>0</v>
      </c>
      <c r="D64" s="5">
        <f t="shared" si="1"/>
        <v>0</v>
      </c>
    </row>
    <row r="65" spans="1:4" ht="48.75" customHeight="1">
      <c r="A65" s="6" t="s">
        <v>61</v>
      </c>
      <c r="B65" s="5">
        <v>14691.9</v>
      </c>
      <c r="C65" s="5">
        <v>6526.3</v>
      </c>
      <c r="D65" s="5">
        <f t="shared" si="1"/>
        <v>44.42107555864116</v>
      </c>
    </row>
    <row r="66" spans="1:6" ht="48" customHeight="1">
      <c r="A66" s="11" t="s">
        <v>62</v>
      </c>
      <c r="B66" s="5">
        <v>173049.7</v>
      </c>
      <c r="C66" s="5">
        <v>73147.1</v>
      </c>
      <c r="D66" s="5">
        <f t="shared" si="1"/>
        <v>42.269417398585496</v>
      </c>
      <c r="E66" s="8"/>
      <c r="F66" s="8"/>
    </row>
    <row r="67" spans="1:6" ht="44.25" customHeight="1">
      <c r="A67" s="9" t="s">
        <v>63</v>
      </c>
      <c r="B67" s="4">
        <v>171637.32</v>
      </c>
      <c r="C67" s="4">
        <v>98513.956</v>
      </c>
      <c r="D67" s="4">
        <f>C67/B67*100</f>
        <v>57.39658251480506</v>
      </c>
      <c r="E67" s="8"/>
      <c r="F67" s="8"/>
    </row>
    <row r="68" spans="1:6" ht="32.25" customHeight="1">
      <c r="A68" s="11" t="s">
        <v>64</v>
      </c>
      <c r="B68" s="5">
        <v>170587.3</v>
      </c>
      <c r="C68" s="5">
        <v>98514</v>
      </c>
      <c r="D68" s="5">
        <f t="shared" si="1"/>
        <v>57.74990283567417</v>
      </c>
      <c r="E68" s="8"/>
      <c r="F68" s="8"/>
    </row>
    <row r="69" spans="1:4" ht="32.25" customHeight="1">
      <c r="A69" s="6" t="s">
        <v>65</v>
      </c>
      <c r="B69" s="5">
        <v>1050</v>
      </c>
      <c r="C69" s="5">
        <v>0</v>
      </c>
      <c r="D69" s="5">
        <f t="shared" si="1"/>
        <v>0</v>
      </c>
    </row>
    <row r="70" spans="1:6" ht="64.5" customHeight="1">
      <c r="A70" s="9" t="s">
        <v>66</v>
      </c>
      <c r="B70" s="4">
        <v>1369622.779</v>
      </c>
      <c r="C70" s="4">
        <v>979096.076</v>
      </c>
      <c r="D70" s="4">
        <f t="shared" si="1"/>
        <v>71.48655023939259</v>
      </c>
      <c r="E70" s="8"/>
      <c r="F70" s="8"/>
    </row>
    <row r="71" spans="1:4" ht="62.25" customHeight="1">
      <c r="A71" s="6" t="s">
        <v>67</v>
      </c>
      <c r="B71" s="5">
        <v>190664.233</v>
      </c>
      <c r="C71" s="5">
        <v>118479.89199999999</v>
      </c>
      <c r="D71" s="5">
        <f aca="true" t="shared" si="2" ref="D71:D99">C71/B71*100</f>
        <v>62.140596658210136</v>
      </c>
    </row>
    <row r="72" spans="1:4" ht="63.75" customHeight="1">
      <c r="A72" s="6" t="s">
        <v>68</v>
      </c>
      <c r="B72" s="5">
        <v>394911.486</v>
      </c>
      <c r="C72" s="5">
        <v>321403.622</v>
      </c>
      <c r="D72" s="5">
        <f t="shared" si="2"/>
        <v>81.38624309347134</v>
      </c>
    </row>
    <row r="73" spans="1:4" ht="51.75" customHeight="1">
      <c r="A73" s="6" t="s">
        <v>69</v>
      </c>
      <c r="B73" s="5">
        <v>47622.137</v>
      </c>
      <c r="C73" s="5">
        <v>47148.914000000004</v>
      </c>
      <c r="D73" s="5">
        <f t="shared" si="2"/>
        <v>99.00629616852348</v>
      </c>
    </row>
    <row r="74" spans="1:4" ht="51.75" customHeight="1">
      <c r="A74" s="6" t="s">
        <v>70</v>
      </c>
      <c r="B74" s="5">
        <v>25000</v>
      </c>
      <c r="C74" s="5">
        <v>940.5</v>
      </c>
      <c r="D74" s="5">
        <f t="shared" si="2"/>
        <v>3.762</v>
      </c>
    </row>
    <row r="75" spans="1:4" ht="49.5" customHeight="1">
      <c r="A75" s="6" t="s">
        <v>71</v>
      </c>
      <c r="B75" s="5">
        <v>353082.646</v>
      </c>
      <c r="C75" s="5">
        <v>245117.13</v>
      </c>
      <c r="D75" s="5">
        <f t="shared" si="2"/>
        <v>69.42202704575857</v>
      </c>
    </row>
    <row r="76" spans="1:4" ht="80.25" customHeight="1">
      <c r="A76" s="6" t="s">
        <v>72</v>
      </c>
      <c r="B76" s="5">
        <v>4011.5750000000003</v>
      </c>
      <c r="C76" s="5">
        <v>0</v>
      </c>
      <c r="D76" s="5">
        <f t="shared" si="2"/>
        <v>0</v>
      </c>
    </row>
    <row r="77" spans="1:6" ht="49.5" customHeight="1">
      <c r="A77" s="11" t="s">
        <v>73</v>
      </c>
      <c r="B77" s="5">
        <v>331611.6</v>
      </c>
      <c r="C77" s="5">
        <v>229618.2</v>
      </c>
      <c r="D77" s="5">
        <f t="shared" si="2"/>
        <v>69.24311453519721</v>
      </c>
      <c r="E77" s="8"/>
      <c r="F77" s="8"/>
    </row>
    <row r="78" spans="1:4" ht="47.25" customHeight="1">
      <c r="A78" s="6" t="s">
        <v>74</v>
      </c>
      <c r="B78" s="5">
        <v>22613.124</v>
      </c>
      <c r="C78" s="5">
        <v>16293.554</v>
      </c>
      <c r="D78" s="5">
        <f t="shared" si="2"/>
        <v>72.05352962288624</v>
      </c>
    </row>
    <row r="79" spans="1:4" ht="48.75" customHeight="1">
      <c r="A79" s="6" t="s">
        <v>75</v>
      </c>
      <c r="B79" s="5">
        <v>106</v>
      </c>
      <c r="C79" s="5">
        <v>94.259</v>
      </c>
      <c r="D79" s="5">
        <f t="shared" si="2"/>
        <v>88.92358490566038</v>
      </c>
    </row>
    <row r="80" spans="1:6" ht="47.25" customHeight="1">
      <c r="A80" s="9" t="s">
        <v>76</v>
      </c>
      <c r="B80" s="4">
        <v>5119580.402</v>
      </c>
      <c r="C80" s="4">
        <v>3203372.384</v>
      </c>
      <c r="D80" s="4">
        <f>C80/B80*100</f>
        <v>62.57099473911144</v>
      </c>
      <c r="E80" s="8"/>
      <c r="F80" s="8"/>
    </row>
    <row r="81" spans="1:4" ht="33" customHeight="1">
      <c r="A81" s="6" t="s">
        <v>77</v>
      </c>
      <c r="B81" s="5">
        <v>4165135.58</v>
      </c>
      <c r="C81" s="5">
        <v>2485647.367</v>
      </c>
      <c r="D81" s="5">
        <f t="shared" si="2"/>
        <v>59.67746593737532</v>
      </c>
    </row>
    <row r="82" spans="1:6" ht="31.5" customHeight="1">
      <c r="A82" s="11" t="s">
        <v>78</v>
      </c>
      <c r="B82" s="5">
        <v>941883.4</v>
      </c>
      <c r="C82" s="5">
        <v>705163.6</v>
      </c>
      <c r="D82" s="5">
        <f t="shared" si="2"/>
        <v>74.86739866102322</v>
      </c>
      <c r="E82" s="8"/>
      <c r="F82" s="8"/>
    </row>
    <row r="83" spans="1:4" ht="45.75" customHeight="1">
      <c r="A83" s="6" t="s">
        <v>79</v>
      </c>
      <c r="B83" s="5">
        <v>12561.4</v>
      </c>
      <c r="C83" s="5">
        <v>12561.4</v>
      </c>
      <c r="D83" s="5">
        <f t="shared" si="2"/>
        <v>100</v>
      </c>
    </row>
    <row r="84" spans="1:6" ht="47.25" customHeight="1">
      <c r="A84" s="9" t="s">
        <v>80</v>
      </c>
      <c r="B84" s="4">
        <v>544309.5</v>
      </c>
      <c r="C84" s="4">
        <v>106775.702</v>
      </c>
      <c r="D84" s="4">
        <f>C84/B84*100</f>
        <v>19.616725778256672</v>
      </c>
      <c r="E84" s="8"/>
      <c r="F84" s="8"/>
    </row>
    <row r="85" spans="1:4" ht="34.5" customHeight="1">
      <c r="A85" s="6" t="s">
        <v>81</v>
      </c>
      <c r="B85" s="5">
        <v>35309.5</v>
      </c>
      <c r="C85" s="5">
        <v>17563.163</v>
      </c>
      <c r="D85" s="5">
        <f t="shared" si="2"/>
        <v>49.74061654795452</v>
      </c>
    </row>
    <row r="86" spans="1:6" ht="34.5" customHeight="1">
      <c r="A86" s="11" t="s">
        <v>82</v>
      </c>
      <c r="B86" s="5">
        <v>509000</v>
      </c>
      <c r="C86" s="5">
        <v>89212.5</v>
      </c>
      <c r="D86" s="5">
        <f t="shared" si="2"/>
        <v>17.527013752455794</v>
      </c>
      <c r="E86" s="8"/>
      <c r="F86" s="8"/>
    </row>
    <row r="87" spans="1:6" ht="63.75" customHeight="1">
      <c r="A87" s="9" t="s">
        <v>83</v>
      </c>
      <c r="B87" s="4">
        <v>240237.786</v>
      </c>
      <c r="C87" s="4">
        <v>147805.558</v>
      </c>
      <c r="D87" s="4">
        <f>C87/B87*100</f>
        <v>61.524692039910825</v>
      </c>
      <c r="E87" s="8"/>
      <c r="F87" s="8"/>
    </row>
    <row r="88" spans="1:4" ht="32.25" customHeight="1">
      <c r="A88" s="6" t="s">
        <v>84</v>
      </c>
      <c r="B88" s="5">
        <v>122848.296</v>
      </c>
      <c r="C88" s="5">
        <v>79092.538</v>
      </c>
      <c r="D88" s="5">
        <f t="shared" si="2"/>
        <v>64.38228333260724</v>
      </c>
    </row>
    <row r="89" spans="1:6" ht="34.5" customHeight="1">
      <c r="A89" s="11" t="s">
        <v>85</v>
      </c>
      <c r="B89" s="5">
        <v>12238</v>
      </c>
      <c r="C89" s="5">
        <v>7607</v>
      </c>
      <c r="D89" s="5">
        <f t="shared" si="2"/>
        <v>62.15884948521</v>
      </c>
      <c r="E89" s="8"/>
      <c r="F89" s="8"/>
    </row>
    <row r="90" spans="1:4" ht="34.5" customHeight="1">
      <c r="A90" s="6" t="s">
        <v>86</v>
      </c>
      <c r="B90" s="5">
        <v>36967.72</v>
      </c>
      <c r="C90" s="5">
        <v>21098.115</v>
      </c>
      <c r="D90" s="5">
        <f t="shared" si="2"/>
        <v>57.07172365512398</v>
      </c>
    </row>
    <row r="91" spans="1:4" ht="37.5" customHeight="1">
      <c r="A91" s="6" t="s">
        <v>87</v>
      </c>
      <c r="B91" s="5">
        <v>4509.1</v>
      </c>
      <c r="C91" s="5">
        <v>0</v>
      </c>
      <c r="D91" s="5">
        <f t="shared" si="2"/>
        <v>0</v>
      </c>
    </row>
    <row r="92" spans="1:4" ht="44.25" customHeight="1">
      <c r="A92" s="6" t="s">
        <v>88</v>
      </c>
      <c r="B92" s="5">
        <v>63674.67</v>
      </c>
      <c r="C92" s="5">
        <v>40007.951</v>
      </c>
      <c r="D92" s="5">
        <f t="shared" si="2"/>
        <v>62.83181522574047</v>
      </c>
    </row>
    <row r="93" spans="1:6" ht="40.5" customHeight="1">
      <c r="A93" s="9" t="s">
        <v>89</v>
      </c>
      <c r="B93" s="4">
        <v>322004.079</v>
      </c>
      <c r="C93" s="4">
        <v>275346.085</v>
      </c>
      <c r="D93" s="4">
        <f>C93/B93*100</f>
        <v>85.5101233049908</v>
      </c>
      <c r="E93" s="8"/>
      <c r="F93" s="8"/>
    </row>
    <row r="94" spans="1:4" ht="45.75" customHeight="1">
      <c r="A94" s="6" t="s">
        <v>90</v>
      </c>
      <c r="B94" s="5">
        <v>215202.28</v>
      </c>
      <c r="C94" s="5">
        <v>168544.286</v>
      </c>
      <c r="D94" s="5">
        <f t="shared" si="2"/>
        <v>78.31900572800622</v>
      </c>
    </row>
    <row r="95" spans="1:4" ht="32.25" customHeight="1">
      <c r="A95" s="6" t="s">
        <v>91</v>
      </c>
      <c r="B95" s="5">
        <v>106801.799</v>
      </c>
      <c r="C95" s="5">
        <v>106801.799</v>
      </c>
      <c r="D95" s="5">
        <f t="shared" si="2"/>
        <v>100</v>
      </c>
    </row>
    <row r="96" spans="1:7" ht="61.5" customHeight="1">
      <c r="A96" s="9" t="s">
        <v>92</v>
      </c>
      <c r="B96" s="4">
        <v>600186.902</v>
      </c>
      <c r="C96" s="4">
        <v>364992.503</v>
      </c>
      <c r="D96" s="4">
        <f>C96/B96*100</f>
        <v>60.813140337407766</v>
      </c>
      <c r="E96" s="8"/>
      <c r="F96" s="8"/>
      <c r="G96" s="8"/>
    </row>
    <row r="97" spans="1:6" ht="46.5" customHeight="1">
      <c r="A97" s="11" t="s">
        <v>93</v>
      </c>
      <c r="B97" s="5">
        <v>290412.8</v>
      </c>
      <c r="C97" s="5">
        <v>200125</v>
      </c>
      <c r="D97" s="5">
        <f t="shared" si="2"/>
        <v>68.91053011437512</v>
      </c>
      <c r="E97" s="8"/>
      <c r="F97" s="8"/>
    </row>
    <row r="98" spans="1:6" ht="47.25" customHeight="1">
      <c r="A98" s="11" t="s">
        <v>94</v>
      </c>
      <c r="B98" s="5">
        <v>24464</v>
      </c>
      <c r="C98" s="5">
        <v>19364.9</v>
      </c>
      <c r="D98" s="5">
        <f t="shared" si="2"/>
        <v>79.15672007848268</v>
      </c>
      <c r="E98" s="8"/>
      <c r="F98" s="8"/>
    </row>
    <row r="99" spans="1:6" ht="33.75" customHeight="1">
      <c r="A99" s="11" t="s">
        <v>95</v>
      </c>
      <c r="B99" s="5">
        <v>134549.6</v>
      </c>
      <c r="C99" s="5">
        <v>77880.3</v>
      </c>
      <c r="D99" s="5">
        <f t="shared" si="2"/>
        <v>57.88222335852355</v>
      </c>
      <c r="E99" s="8"/>
      <c r="F99" s="8"/>
    </row>
    <row r="100" spans="1:4" ht="47.25" customHeight="1">
      <c r="A100" s="6" t="s">
        <v>96</v>
      </c>
      <c r="B100" s="5">
        <v>150760.6</v>
      </c>
      <c r="C100" s="5">
        <v>67622.48300000001</v>
      </c>
      <c r="D100" s="5">
        <f>C100/B100*100</f>
        <v>44.854214562690785</v>
      </c>
    </row>
    <row r="101" spans="1:6" ht="50.25" customHeight="1">
      <c r="A101" s="9" t="s">
        <v>97</v>
      </c>
      <c r="B101" s="4">
        <v>4066596.81</v>
      </c>
      <c r="C101" s="4">
        <v>3155038.195</v>
      </c>
      <c r="D101" s="4">
        <f>C101/B101*100</f>
        <v>77.58423916631165</v>
      </c>
      <c r="E101" s="8"/>
      <c r="F101" s="8"/>
    </row>
    <row r="102" spans="1:6" ht="45.75" customHeight="1">
      <c r="A102" s="11" t="s">
        <v>98</v>
      </c>
      <c r="B102" s="5">
        <v>161892.5</v>
      </c>
      <c r="C102" s="5">
        <v>79342.3</v>
      </c>
      <c r="D102" s="5">
        <f>C102/B102*100</f>
        <v>49.009249965254725</v>
      </c>
      <c r="E102" s="8"/>
      <c r="F102" s="8"/>
    </row>
    <row r="103" spans="1:6" ht="33" customHeight="1">
      <c r="A103" s="6" t="s">
        <v>100</v>
      </c>
      <c r="B103" s="5">
        <v>1217889</v>
      </c>
      <c r="C103" s="5">
        <v>758218.929</v>
      </c>
      <c r="D103" s="5">
        <f>C103/B103*100</f>
        <v>62.25681724689196</v>
      </c>
      <c r="E103" s="8"/>
      <c r="F103" s="8"/>
    </row>
    <row r="104" spans="1:4" ht="38.25" customHeight="1">
      <c r="A104" s="6" t="s">
        <v>99</v>
      </c>
      <c r="B104" s="5">
        <v>2686815.31</v>
      </c>
      <c r="C104" s="5">
        <v>2317476.99</v>
      </c>
      <c r="D104" s="5">
        <f>C104/B104*100</f>
        <v>86.25367666227866</v>
      </c>
    </row>
    <row r="105" spans="1:4" ht="42.75" customHeight="1">
      <c r="A105" s="15"/>
      <c r="B105" s="15"/>
      <c r="C105" s="15"/>
      <c r="D105" s="15"/>
    </row>
    <row r="106" spans="1:4" ht="24.75" customHeight="1">
      <c r="A106" s="15"/>
      <c r="B106" s="15"/>
      <c r="C106" s="15"/>
      <c r="D106" s="15"/>
    </row>
    <row r="107" spans="1:4" ht="15" customHeight="1">
      <c r="A107" s="16"/>
      <c r="B107" s="16"/>
      <c r="C107" s="16"/>
      <c r="D107" s="16"/>
    </row>
    <row r="177" spans="1:4" ht="14.25" customHeight="1">
      <c r="A177" s="15"/>
      <c r="B177" s="15"/>
      <c r="C177" s="15"/>
      <c r="D177" s="15"/>
    </row>
    <row r="178" spans="1:4" ht="14.25" customHeight="1">
      <c r="A178" s="15"/>
      <c r="B178" s="15"/>
      <c r="C178" s="15"/>
      <c r="D178" s="15"/>
    </row>
    <row r="179" spans="1:4" ht="14.25" customHeight="1">
      <c r="A179" s="15"/>
      <c r="B179" s="15"/>
      <c r="C179" s="15"/>
      <c r="D179" s="15"/>
    </row>
    <row r="180" spans="1:4" ht="14.25" customHeight="1">
      <c r="A180" s="15"/>
      <c r="B180" s="15"/>
      <c r="C180" s="15"/>
      <c r="D180" s="15"/>
    </row>
    <row r="181" spans="1:4" ht="14.25" customHeight="1">
      <c r="A181" s="15"/>
      <c r="B181" s="15"/>
      <c r="C181" s="15"/>
      <c r="D181" s="15"/>
    </row>
  </sheetData>
  <sheetProtection/>
  <mergeCells count="1">
    <mergeCell ref="A2:D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светлана</cp:lastModifiedBy>
  <cp:lastPrinted>2017-10-29T15:49:14Z</cp:lastPrinted>
  <dcterms:created xsi:type="dcterms:W3CDTF">2017-10-25T11:21:51Z</dcterms:created>
  <dcterms:modified xsi:type="dcterms:W3CDTF">2017-10-29T15:56:07Z</dcterms:modified>
  <cp:category/>
  <cp:version/>
  <cp:contentType/>
  <cp:contentStatus/>
</cp:coreProperties>
</file>