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0610" windowHeight="11640" activeTab="0"/>
  </bookViews>
  <sheets>
    <sheet name="Доходы" sheetId="1" r:id="rId1"/>
  </sheets>
  <definedNames>
    <definedName name="_xlnm.Print_Titles" localSheetId="0">'Доходы'!$5:$5</definedName>
  </definedNames>
  <calcPr fullCalcOnLoad="1"/>
</workbook>
</file>

<file path=xl/sharedStrings.xml><?xml version="1.0" encoding="utf-8"?>
<sst xmlns="http://schemas.openxmlformats.org/spreadsheetml/2006/main" count="714" uniqueCount="711">
  <si>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</si>
  <si>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</si>
  <si>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</si>
  <si>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</si>
  <si>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</si>
  <si>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</si>
  <si>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</si>
  <si>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</si>
  <si>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</si>
  <si>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</si>
  <si>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</si>
  <si>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</si>
  <si>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</si>
  <si>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</si>
  <si>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</si>
  <si>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</si>
  <si>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</si>
  <si>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</si>
  <si>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</si>
  <si>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</si>
  <si>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</si>
  <si>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 000 2020408702 0000 151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</si>
  <si>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</si>
  <si>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</si>
  <si>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</si>
  <si>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</si>
  <si>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</si>
  <si>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</si>
  <si>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</si>
  <si>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</si>
  <si>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</si>
  <si>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000 2020412000 0000 151</t>
  </si>
  <si>
    <t xml:space="preserve">  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</si>
  <si>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000 2020412002 0000 151</t>
  </si>
  <si>
    <t xml:space="preserve">  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</si>
  <si>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000 2020412102 0000 151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</si>
  <si>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</si>
  <si>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</si>
  <si>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</si>
  <si>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</si>
  <si>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</si>
  <si>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</si>
  <si>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</si>
  <si>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</si>
  <si>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</si>
  <si>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</si>
  <si>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000 2020224700 0000 151</t>
  </si>
  <si>
    <t xml:space="preserve">  Субсидии бюджетам субъектов Российской Федерации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t>
  </si>
  <si>
    <t xml:space="preserve"> 000 2020224702 0000 151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</si>
  <si>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</si>
  <si>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</si>
  <si>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</si>
  <si>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</si>
  <si>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</si>
  <si>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</si>
  <si>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</si>
  <si>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</si>
  <si>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</si>
  <si>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</si>
  <si>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</si>
  <si>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</si>
  <si>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Субсидии бюджетам на поддержку племенного крупного рогатого скота молочного направления</t>
  </si>
  <si>
    <t xml:space="preserve"> 000 2020225800 0000 151</t>
  </si>
  <si>
    <t xml:space="preserve">  Субсидии бюджетам субъектов Российской Федерации на поддержку племенного крупного рогатого скота молочного направления</t>
  </si>
  <si>
    <t xml:space="preserve"> 000 2020225802 0000 151</t>
  </si>
  <si>
    <t xml:space="preserve">  Субсидии бюджетам субъектов Российской Федерации на государственную поддержку молодёжного предпринимательства</t>
  </si>
  <si>
    <t xml:space="preserve"> 000 2020227802 0000 151</t>
  </si>
  <si>
    <t xml:space="preserve">  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</si>
  <si>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 xml:space="preserve"> 000 2020228400 0000 151</t>
  </si>
  <si>
    <t xml:space="preserve">  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</si>
  <si>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 xml:space="preserve"> 000 2020228402 0000 151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</si>
  <si>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</si>
  <si>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</si>
  <si>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</si>
  <si>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</si>
  <si>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</si>
  <si>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</si>
  <si>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</si>
  <si>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</si>
  <si>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</si>
  <si>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</si>
  <si>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</si>
  <si>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</si>
  <si>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</si>
  <si>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</si>
  <si>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</si>
  <si>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</si>
  <si>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</si>
  <si>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</si>
  <si>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</si>
  <si>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</si>
  <si>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</si>
  <si>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</si>
  <si>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</si>
  <si>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</si>
  <si>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</si>
  <si>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</si>
  <si>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</si>
  <si>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</si>
  <si>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</si>
  <si>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</si>
  <si>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</si>
  <si>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</si>
  <si>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</si>
  <si>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</si>
  <si>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</si>
  <si>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</si>
  <si>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</si>
  <si>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</si>
  <si>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</si>
  <si>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</si>
  <si>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</si>
  <si>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</si>
  <si>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</si>
  <si>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</si>
  <si>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</si>
  <si>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</si>
  <si>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</si>
  <si>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</si>
  <si>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</si>
  <si>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</si>
  <si>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</si>
  <si>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</si>
  <si>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</si>
  <si>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</si>
  <si>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обеспечение жильем граждан, уволенных с военной службы (службы), и приравненных к ним лиц</t>
  </si>
  <si>
    <t xml:space="preserve"> 000 2020307700 0000 151</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</si>
  <si>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</si>
  <si>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000 2020307702 0000 151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</si>
  <si>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</si>
  <si>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</si>
  <si>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</si>
  <si>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</si>
  <si>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</si>
  <si>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</si>
  <si>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</si>
  <si>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</si>
  <si>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</si>
  <si>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</si>
  <si>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</si>
  <si>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</si>
  <si>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</si>
  <si>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</si>
  <si>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</si>
  <si>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</si>
  <si>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</si>
  <si>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</si>
  <si>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</si>
  <si>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</si>
  <si>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</si>
  <si>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</si>
  <si>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</si>
  <si>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</si>
  <si>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</si>
  <si>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</si>
  <si>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</si>
  <si>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</si>
  <si>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</si>
  <si>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</si>
  <si>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</si>
  <si>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</si>
  <si>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</si>
  <si>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</si>
  <si>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</si>
  <si>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</si>
  <si>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</si>
  <si>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</si>
  <si>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</si>
  <si>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</si>
  <si>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</si>
  <si>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</si>
  <si>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</si>
  <si>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</si>
  <si>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</si>
  <si>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</si>
  <si>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</si>
  <si>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</si>
  <si>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</si>
  <si>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</si>
  <si>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</si>
  <si>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</si>
  <si>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000 1010102001 0000 110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</si>
  <si>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</si>
  <si>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</si>
  <si>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</si>
  <si>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</si>
  <si>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</si>
  <si>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</si>
  <si>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</si>
  <si>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</si>
  <si>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</si>
  <si>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</si>
  <si>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</si>
  <si>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</si>
  <si>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</si>
  <si>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</si>
  <si>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спиртосодержащую продукцию, производимую на территории Российской Федерации</t>
  </si>
  <si>
    <t xml:space="preserve"> 000 1030202001 0000 110</t>
  </si>
  <si>
    <t xml:space="preserve">  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</si>
  <si>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 xml:space="preserve"> 000 1030209001 0000 110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</si>
  <si>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</si>
  <si>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</si>
  <si>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</si>
  <si>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</si>
  <si>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</si>
  <si>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 000 1030213001 0000 110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</si>
  <si>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</si>
  <si>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</si>
  <si>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</si>
  <si>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</si>
  <si>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</si>
  <si>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</si>
  <si>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</si>
  <si>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</si>
  <si>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</si>
  <si>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</si>
  <si>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</si>
  <si>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</si>
  <si>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</si>
  <si>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</si>
  <si>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</si>
  <si>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</si>
  <si>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</si>
  <si>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</si>
  <si>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</si>
  <si>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</si>
  <si>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</si>
  <si>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</si>
  <si>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t>
  </si>
  <si>
    <t xml:space="preserve"> 000 1050105001 0000 110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</si>
  <si>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</si>
  <si>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</si>
  <si>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</si>
  <si>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</si>
  <si>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</si>
  <si>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</si>
  <si>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</si>
  <si>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</si>
  <si>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</si>
  <si>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</si>
  <si>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</si>
  <si>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</si>
  <si>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</si>
  <si>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</si>
  <si>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</si>
  <si>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</si>
  <si>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</si>
  <si>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</si>
  <si>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</si>
  <si>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</si>
  <si>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</si>
  <si>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</si>
  <si>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</si>
  <si>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</si>
  <si>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</si>
  <si>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</si>
  <si>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</si>
  <si>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</si>
  <si>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</si>
  <si>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</si>
  <si>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</si>
  <si>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</si>
  <si>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</si>
  <si>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</si>
  <si>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</si>
  <si>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 xml:space="preserve"> 000 2180205002 0000 151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</si>
  <si>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</si>
  <si>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 xml:space="preserve"> 000 2180206002 0000 151</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</si>
  <si>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</si>
  <si>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</si>
  <si>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</si>
  <si>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</si>
  <si>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</si>
  <si>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</si>
  <si>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</si>
  <si>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</si>
  <si>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</si>
  <si>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</si>
  <si>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</si>
  <si>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</si>
  <si>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</si>
  <si>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</si>
  <si>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</si>
  <si>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</si>
  <si>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</si>
  <si>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</si>
  <si>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</si>
  <si>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</si>
  <si>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</si>
  <si>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</si>
  <si>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</si>
  <si>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</si>
  <si>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</si>
  <si>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</si>
  <si>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</si>
  <si>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</si>
  <si>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</si>
  <si>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</si>
  <si>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</si>
  <si>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</si>
  <si>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</si>
  <si>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</si>
  <si>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</si>
  <si>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</si>
  <si>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</si>
  <si>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</si>
  <si>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</si>
  <si>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</si>
  <si>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</si>
  <si>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</si>
  <si>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</si>
  <si>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</si>
  <si>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</si>
  <si>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</si>
  <si>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</si>
  <si>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</si>
  <si>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</si>
  <si>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</si>
  <si>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</si>
  <si>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</si>
  <si>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</si>
  <si>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</si>
  <si>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</si>
  <si>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</si>
  <si>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</si>
  <si>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</si>
  <si>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</si>
  <si>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</si>
  <si>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</si>
  <si>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</si>
  <si>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</si>
  <si>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</si>
  <si>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</si>
  <si>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</si>
  <si>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</si>
  <si>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</si>
  <si>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</si>
  <si>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</si>
  <si>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</si>
  <si>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</si>
  <si>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</si>
  <si>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</si>
  <si>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</si>
  <si>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</si>
  <si>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</si>
  <si>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</si>
  <si>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</si>
  <si>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</si>
  <si>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</si>
  <si>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</si>
  <si>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</si>
  <si>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</si>
  <si>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</si>
  <si>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</si>
  <si>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</si>
  <si>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</si>
  <si>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</si>
  <si>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000 2020204600 0000 151</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</si>
  <si>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</si>
  <si>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000 2020204602 0000 151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</si>
  <si>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</si>
  <si>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</si>
  <si>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</si>
  <si>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</si>
  <si>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</si>
  <si>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</si>
  <si>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</si>
  <si>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</si>
  <si>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</si>
  <si>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</si>
  <si>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</si>
  <si>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</si>
  <si>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</si>
  <si>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</si>
  <si>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субъектов Российской Федерации на единовременные компенсационные выплаты медицинским работникам</t>
  </si>
  <si>
    <t xml:space="preserve"> 000 2020404302 0000 151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</si>
  <si>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</si>
  <si>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</si>
  <si>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</si>
  <si>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</si>
  <si>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Налог на игорный бизнес</t>
  </si>
  <si>
    <t xml:space="preserve"> 000 1060500002 0000 110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</si>
  <si>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</si>
  <si>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</si>
  <si>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</si>
  <si>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</si>
  <si>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</si>
  <si>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</si>
  <si>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</si>
  <si>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</si>
  <si>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</si>
  <si>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</si>
  <si>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</si>
  <si>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</si>
  <si>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</si>
  <si>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</si>
  <si>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</si>
  <si>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</si>
  <si>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</si>
  <si>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</si>
  <si>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</si>
  <si>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</si>
  <si>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</si>
  <si>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</si>
  <si>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</si>
  <si>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</si>
  <si>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</si>
  <si>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</si>
  <si>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</si>
  <si>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</si>
  <si>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</si>
  <si>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</si>
  <si>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</si>
  <si>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</si>
  <si>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</si>
  <si>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</si>
  <si>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</si>
  <si>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</si>
  <si>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</si>
  <si>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</si>
  <si>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</si>
  <si>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</si>
  <si>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</si>
  <si>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</si>
  <si>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</si>
  <si>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</si>
  <si>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</si>
  <si>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</si>
  <si>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</si>
  <si>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</si>
  <si>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</si>
  <si>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</si>
  <si>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</si>
  <si>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</si>
  <si>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</si>
  <si>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</si>
  <si>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</si>
  <si>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</si>
  <si>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</si>
  <si>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</si>
  <si>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</si>
  <si>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</si>
  <si>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</si>
  <si>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</si>
  <si>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</si>
  <si>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</si>
  <si>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</si>
  <si>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</si>
  <si>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</si>
  <si>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</si>
  <si>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</si>
  <si>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</si>
  <si>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</si>
  <si>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</si>
  <si>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</si>
  <si>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</si>
  <si>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</si>
  <si>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</si>
  <si>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</si>
  <si>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</si>
  <si>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</si>
  <si>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</si>
  <si>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</si>
  <si>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</si>
  <si>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Налог с имущества, переходящего в порядке наследования или дарения</t>
  </si>
  <si>
    <t xml:space="preserve"> 000 1090404001 0000 110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</si>
  <si>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</si>
  <si>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</si>
  <si>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</si>
  <si>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</si>
  <si>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</si>
  <si>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</si>
  <si>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</si>
  <si>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</si>
  <si>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000 1091102002 0000 110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</si>
  <si>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</si>
  <si>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</si>
  <si>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</si>
  <si>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</si>
  <si>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</si>
  <si>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</si>
  <si>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</si>
  <si>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</si>
  <si>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</si>
  <si>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</si>
  <si>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</si>
  <si>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</si>
  <si>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</si>
  <si>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</si>
  <si>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</si>
  <si>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</si>
  <si>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</si>
  <si>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</si>
  <si>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</si>
  <si>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</si>
  <si>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</si>
  <si>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</si>
  <si>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</si>
  <si>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</si>
  <si>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</si>
  <si>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 xml:space="preserve"> 000 1110510002 0000 120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</si>
  <si>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</si>
  <si>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</si>
  <si>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</si>
  <si>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</si>
  <si>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t>
  </si>
  <si>
    <t xml:space="preserve"> 000 1110532202 0000 120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</si>
  <si>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</si>
  <si>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</si>
  <si>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</si>
  <si>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</si>
  <si>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</si>
  <si>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</si>
  <si>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</si>
  <si>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</si>
  <si>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</si>
  <si>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</si>
  <si>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</si>
  <si>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</si>
  <si>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</si>
  <si>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</si>
  <si>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</si>
  <si>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</si>
  <si>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</si>
  <si>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</si>
  <si>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</si>
  <si>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</si>
  <si>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</si>
  <si>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</si>
  <si>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</si>
  <si>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</si>
  <si>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</si>
  <si>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</si>
  <si>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</si>
  <si>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</si>
  <si>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</si>
  <si>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</si>
  <si>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</si>
  <si>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</si>
  <si>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</si>
  <si>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</si>
  <si>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</si>
  <si>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</si>
  <si>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</si>
  <si>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</si>
  <si>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</si>
  <si>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</si>
  <si>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</si>
  <si>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</si>
  <si>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</si>
  <si>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</si>
  <si>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</si>
  <si>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</si>
  <si>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</si>
  <si>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</si>
  <si>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</si>
  <si>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</si>
  <si>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</si>
  <si>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</si>
  <si>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</si>
  <si>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</si>
  <si>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</si>
  <si>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</si>
  <si>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</si>
  <si>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</si>
  <si>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</si>
  <si>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</si>
  <si>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</si>
  <si>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</si>
  <si>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</si>
  <si>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</si>
  <si>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</si>
  <si>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</si>
  <si>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</si>
  <si>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</si>
  <si>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</si>
  <si>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</si>
  <si>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</si>
  <si>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</si>
  <si>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</si>
  <si>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</si>
  <si>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</si>
  <si>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</si>
  <si>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</si>
  <si>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</si>
  <si>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</si>
  <si>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</si>
  <si>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</si>
  <si>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</si>
  <si>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</si>
  <si>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000 1140202302 0000 440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</si>
  <si>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</si>
  <si>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</si>
  <si>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</si>
  <si>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</si>
  <si>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</si>
  <si>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</si>
  <si>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</si>
  <si>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</si>
  <si>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</si>
  <si>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</si>
  <si>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</si>
  <si>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</si>
  <si>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</si>
  <si>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000 1150700001 0000 140</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</si>
  <si>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</si>
  <si>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000 1150702001 0000 140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</si>
  <si>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</si>
  <si>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</si>
  <si>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</si>
  <si>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</si>
  <si>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Наименование</t>
  </si>
  <si>
    <t>Сумма</t>
  </si>
  <si>
    <t>тыс.руб.</t>
  </si>
  <si>
    <t>Приложение 2 к Закону Липецкой области    "Об исполнении областного бюджета за 2016 год"</t>
  </si>
  <si>
    <t>Доходы бюджета по кодам видов доходов, подвидов доходов, классификации операций сетора государственного управления, относящихся к доходам бюджета за 2016 год</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</si>
  <si>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</si>
  <si>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</si>
  <si>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</si>
  <si>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 xml:space="preserve"> 000 2020210302 0000 151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</si>
  <si>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</si>
  <si>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 xml:space="preserve"> 000 2020211802 0000 151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</si>
  <si>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</si>
  <si>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</si>
  <si>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</si>
  <si>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</si>
  <si>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</si>
  <si>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000 2020217202 0000 151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</si>
  <si>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</si>
  <si>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</si>
  <si>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</si>
  <si>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</si>
  <si>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</si>
  <si>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</si>
  <si>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</si>
  <si>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</si>
  <si>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</si>
  <si>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</si>
  <si>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</si>
  <si>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</si>
  <si>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</si>
  <si>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 000 2020218302 0000 151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</si>
  <si>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</si>
  <si>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</si>
  <si>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</si>
  <si>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</si>
  <si>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</si>
  <si>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</si>
  <si>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</si>
  <si>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</si>
  <si>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</si>
  <si>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</si>
  <si>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</si>
  <si>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 xml:space="preserve"> 000 2020219202 0000 151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</si>
  <si>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</si>
  <si>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</si>
  <si>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</si>
  <si>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</si>
  <si>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</si>
  <si>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</si>
  <si>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</si>
  <si>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</si>
  <si>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</si>
  <si>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</si>
  <si>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</si>
  <si>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</si>
  <si>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</si>
  <si>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</si>
  <si>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</si>
  <si>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</si>
  <si>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</si>
  <si>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</si>
  <si>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</si>
  <si>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000 2020221202 0000 151</t>
  </si>
  <si>
    <t xml:space="preserve">  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</si>
  <si>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000 2020221302 0000 151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</si>
  <si>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</si>
  <si>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</si>
  <si>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</si>
  <si>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</si>
  <si>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поддержку региональных проектов в сфере информационных технологий</t>
  </si>
  <si>
    <t xml:space="preserve"> 000 2020221700 0000 151</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</si>
  <si>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</si>
  <si>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000 2020221702 0000 151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</si>
  <si>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</si>
  <si>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</si>
  <si>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</si>
  <si>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</si>
  <si>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субъектов Российской Федерации на софинансирование региональных программ повышения мобильности трудовых ресурсов</t>
  </si>
  <si>
    <t xml:space="preserve"> 000 2020222602 0000 151</t>
  </si>
  <si>
    <t xml:space="preserve">  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</si>
  <si>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000 2020224102 0000 151</t>
  </si>
  <si>
    <t xml:space="preserve">  Субсидии бюджетам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t>
  </si>
  <si>
    <t xml:space="preserve"> 000 2020224300 0000 151</t>
  </si>
  <si>
    <t xml:space="preserve">  Субсидии бюджетам субъектов Российской Федерации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t>
  </si>
  <si>
    <t xml:space="preserve"> 000 2020224302 0000 151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</si>
  <si>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</si>
  <si>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</si>
  <si>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</si>
  <si>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</si>
  <si>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</si>
  <si>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</si>
  <si>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</si>
  <si>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</si>
  <si>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</si>
  <si>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 xml:space="preserve"> 000 2020224600 0000 151</t>
  </si>
  <si>
    <t xml:space="preserve">  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</si>
  <si>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 xml:space="preserve"> 000 2020224602 0000 151</t>
  </si>
  <si>
    <t xml:space="preserve">  Субсидии бюджетам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t>
  </si>
  <si>
    <t>Доходы бюджета - Всего:</t>
  </si>
  <si>
    <t xml:space="preserve">    000 8500000000 0000 000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</si>
</sst>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
  </numFmts>
  <fonts count="63">
    <font>
      <sz val="11"/>
      <name val="Calibri"/>
      <family val="2"/>
    </font>
    <font>
      <sz val="11"/>
      <color indexed="8"/>
      <name val="Calibri"/>
      <family val="2"/>
    </font>
    <font>
      <b/>
      <sz val="11"/>
      <color indexed="8"/>
      <name val="Times New Roman"/>
      <family val="1"/>
    </font>
    <font>
      <b/>
      <sz val="10"/>
      <color indexed="8"/>
      <name val="Times New Roman"/>
      <family val="1"/>
    </font>
    <font>
      <sz val="8"/>
      <name val="Times New Roman"/>
      <family val="1"/>
    </font>
    <font>
      <sz val="10"/>
      <color indexed="8"/>
      <name val="Times New Roman"/>
      <family val="1"/>
    </font>
    <font>
      <b/>
      <sz val="10"/>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sz val="11"/>
      <color indexed="8"/>
      <name val="Arial"/>
      <family val="2"/>
    </font>
    <font>
      <b/>
      <sz val="11"/>
      <color indexed="8"/>
      <name val="Arial"/>
      <family val="2"/>
    </font>
    <font>
      <b/>
      <sz val="12"/>
      <color indexed="8"/>
      <name val="Arial"/>
      <family val="2"/>
    </font>
    <font>
      <sz val="6"/>
      <color indexed="8"/>
      <name val="Arial"/>
      <family val="2"/>
    </font>
    <font>
      <sz val="9"/>
      <color indexed="8"/>
      <name val="Arial"/>
      <family val="2"/>
    </font>
    <font>
      <b/>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sz val="9"/>
      <color rgb="FF000000"/>
      <name val="Arial"/>
      <family val="2"/>
    </font>
    <font>
      <b/>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bottom style="hair">
        <color rgb="FF000000"/>
      </bottom>
    </border>
    <border>
      <left/>
      <right style="medium">
        <color rgb="FF000000"/>
      </right>
      <top style="hair">
        <color rgb="FF000000"/>
      </top>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right/>
      <top style="thin">
        <color rgb="FF000000"/>
      </top>
      <bottom/>
    </border>
    <border>
      <left/>
      <right style="thin">
        <color rgb="FF000000"/>
      </right>
      <top/>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medium">
        <color rgb="FF000000"/>
      </right>
      <top/>
      <bottom/>
    </border>
    <border>
      <left/>
      <right style="hair">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medium">
        <color rgb="FF000000"/>
      </bottom>
    </border>
    <border>
      <left style="hair">
        <color rgb="FF000000"/>
      </left>
      <right/>
      <top style="medium">
        <color rgb="FF000000"/>
      </top>
      <bottom/>
    </border>
    <border>
      <left style="thin">
        <color rgb="FF000000"/>
      </left>
      <right/>
      <top/>
      <bottom/>
    </border>
    <border>
      <left style="hair">
        <color rgb="FF000000"/>
      </left>
      <right/>
      <top/>
      <bottom/>
    </border>
    <border>
      <left/>
      <right style="medium">
        <color rgb="FF000000"/>
      </right>
      <top/>
      <bottom style="thin">
        <color rgb="FF000000"/>
      </bottom>
    </border>
    <border>
      <left/>
      <right style="medium">
        <color rgb="FF000000"/>
      </right>
      <top style="thin">
        <color rgb="FF000000"/>
      </top>
      <bottom/>
    </border>
    <border>
      <left/>
      <right/>
      <top style="medium">
        <color rgb="FF000000"/>
      </top>
      <bottom style="medium">
        <color rgb="FF000000"/>
      </bottom>
    </border>
    <border>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8"/>
      </right>
      <top style="thin"/>
      <bottom style="thin"/>
    </border>
    <border>
      <left style="thin"/>
      <right>
        <color indexed="63"/>
      </right>
      <top style="thin"/>
      <bottom style="thin"/>
    </border>
    <border>
      <left style="thin">
        <color indexed="8"/>
      </left>
      <right/>
      <top/>
      <bottom/>
    </border>
    <border>
      <left>
        <color indexed="63"/>
      </left>
      <right style="thin">
        <color indexed="8"/>
      </right>
      <top style="thin"/>
      <bottom style="thin"/>
    </border>
  </borders>
  <cellStyleXfs count="2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49" fontId="37" fillId="0" borderId="1">
      <alignment horizontal="center" wrapText="1"/>
      <protection/>
    </xf>
    <xf numFmtId="49" fontId="37" fillId="0" borderId="2">
      <alignment horizontal="center"/>
      <protection/>
    </xf>
    <xf numFmtId="49" fontId="37" fillId="0" borderId="3">
      <alignment horizontal="center" wrapText="1"/>
      <protection/>
    </xf>
    <xf numFmtId="49" fontId="37" fillId="0" borderId="4">
      <alignment/>
      <protection/>
    </xf>
    <xf numFmtId="4" fontId="37" fillId="0" borderId="5">
      <alignment horizontal="right"/>
      <protection/>
    </xf>
    <xf numFmtId="49" fontId="38" fillId="0" borderId="0">
      <alignment/>
      <protection/>
    </xf>
    <xf numFmtId="0" fontId="37" fillId="0" borderId="0">
      <alignment/>
      <protection/>
    </xf>
    <xf numFmtId="0" fontId="37" fillId="0" borderId="6">
      <alignment horizontal="left" wrapText="1"/>
      <protection/>
    </xf>
    <xf numFmtId="0" fontId="38" fillId="0" borderId="7">
      <alignment horizontal="left" wrapText="1"/>
      <protection/>
    </xf>
    <xf numFmtId="0" fontId="37" fillId="0" borderId="4">
      <alignment/>
      <protection/>
    </xf>
    <xf numFmtId="0" fontId="37" fillId="0" borderId="0">
      <alignment horizontal="center"/>
      <protection/>
    </xf>
    <xf numFmtId="0" fontId="36" fillId="0" borderId="4">
      <alignment/>
      <protection/>
    </xf>
    <xf numFmtId="49" fontId="37" fillId="0" borderId="8">
      <alignment horizontal="center"/>
      <protection/>
    </xf>
    <xf numFmtId="4" fontId="37" fillId="0" borderId="7">
      <alignment horizontal="right"/>
      <protection/>
    </xf>
    <xf numFmtId="0" fontId="38" fillId="0" borderId="0">
      <alignment horizontal="center"/>
      <protection/>
    </xf>
    <xf numFmtId="0" fontId="38" fillId="0" borderId="4">
      <alignment/>
      <protection/>
    </xf>
    <xf numFmtId="0" fontId="37" fillId="0" borderId="9">
      <alignment horizontal="left" wrapText="1"/>
      <protection/>
    </xf>
    <xf numFmtId="0" fontId="37" fillId="0" borderId="10">
      <alignment horizontal="left" wrapText="1"/>
      <protection/>
    </xf>
    <xf numFmtId="0" fontId="37" fillId="0" borderId="9">
      <alignment horizontal="left" wrapText="1" indent="1"/>
      <protection/>
    </xf>
    <xf numFmtId="0" fontId="37" fillId="0" borderId="10">
      <alignment horizontal="left" wrapText="1" indent="2"/>
      <protection/>
    </xf>
    <xf numFmtId="0" fontId="36" fillId="19" borderId="11">
      <alignment/>
      <protection/>
    </xf>
    <xf numFmtId="0" fontId="37" fillId="0" borderId="12">
      <alignment horizontal="left" wrapText="1" indent="2"/>
      <protection/>
    </xf>
    <xf numFmtId="0" fontId="37" fillId="0" borderId="0">
      <alignment horizontal="center" wrapText="1"/>
      <protection/>
    </xf>
    <xf numFmtId="49" fontId="37" fillId="0" borderId="4">
      <alignment horizontal="left"/>
      <protection/>
    </xf>
    <xf numFmtId="49" fontId="37" fillId="0" borderId="13">
      <alignment horizontal="center" wrapText="1"/>
      <protection/>
    </xf>
    <xf numFmtId="49" fontId="37" fillId="0" borderId="13">
      <alignment horizontal="center" shrinkToFit="1"/>
      <protection/>
    </xf>
    <xf numFmtId="49" fontId="37" fillId="0" borderId="1">
      <alignment horizontal="center" shrinkToFit="1"/>
      <protection/>
    </xf>
    <xf numFmtId="49" fontId="37" fillId="0" borderId="0">
      <alignment/>
      <protection/>
    </xf>
    <xf numFmtId="0" fontId="37" fillId="0" borderId="12">
      <alignment horizontal="left" wrapText="1"/>
      <protection/>
    </xf>
    <xf numFmtId="0" fontId="37" fillId="0" borderId="14">
      <alignment horizontal="left" wrapText="1"/>
      <protection/>
    </xf>
    <xf numFmtId="0" fontId="37" fillId="0" borderId="12">
      <alignment horizontal="left" wrapText="1" indent="1"/>
      <protection/>
    </xf>
    <xf numFmtId="0" fontId="37" fillId="0" borderId="14">
      <alignment horizontal="left" wrapText="1" indent="2"/>
      <protection/>
    </xf>
    <xf numFmtId="0" fontId="36" fillId="0" borderId="15">
      <alignment/>
      <protection/>
    </xf>
    <xf numFmtId="0" fontId="36" fillId="0" borderId="16">
      <alignment/>
      <protection/>
    </xf>
    <xf numFmtId="0" fontId="38" fillId="0" borderId="17">
      <alignment horizontal="center" vertical="center" textRotation="90" wrapText="1"/>
      <protection/>
    </xf>
    <xf numFmtId="0" fontId="38" fillId="0" borderId="18">
      <alignment horizontal="center" vertical="center" textRotation="90" wrapText="1"/>
      <protection/>
    </xf>
    <xf numFmtId="0" fontId="37" fillId="0" borderId="0">
      <alignment vertical="center"/>
      <protection/>
    </xf>
    <xf numFmtId="0" fontId="38" fillId="0" borderId="0">
      <alignment horizontal="center" vertical="center" textRotation="90" wrapText="1"/>
      <protection/>
    </xf>
    <xf numFmtId="0" fontId="38" fillId="0" borderId="19">
      <alignment horizontal="center" vertical="center" textRotation="90" wrapText="1"/>
      <protection/>
    </xf>
    <xf numFmtId="0" fontId="38" fillId="0" borderId="0">
      <alignment horizontal="center" vertical="center" textRotation="90"/>
      <protection/>
    </xf>
    <xf numFmtId="0" fontId="38" fillId="0" borderId="19">
      <alignment horizontal="center" vertical="center" textRotation="90"/>
      <protection/>
    </xf>
    <xf numFmtId="0" fontId="38" fillId="0" borderId="2">
      <alignment horizontal="center" vertical="center" textRotation="90"/>
      <protection/>
    </xf>
    <xf numFmtId="0" fontId="36" fillId="0" borderId="18">
      <alignment/>
      <protection/>
    </xf>
    <xf numFmtId="0" fontId="39" fillId="0" borderId="4">
      <alignment wrapText="1"/>
      <protection/>
    </xf>
    <xf numFmtId="0" fontId="39" fillId="0" borderId="2">
      <alignment wrapText="1"/>
      <protection/>
    </xf>
    <xf numFmtId="0" fontId="39" fillId="0" borderId="18">
      <alignment wrapText="1"/>
      <protection/>
    </xf>
    <xf numFmtId="0" fontId="37" fillId="0" borderId="2">
      <alignment horizontal="center" vertical="top" wrapText="1"/>
      <protection/>
    </xf>
    <xf numFmtId="0" fontId="38" fillId="0" borderId="20">
      <alignment/>
      <protection/>
    </xf>
    <xf numFmtId="49" fontId="40" fillId="0" borderId="21">
      <alignment horizontal="left" vertical="center" wrapText="1"/>
      <protection/>
    </xf>
    <xf numFmtId="49" fontId="37" fillId="0" borderId="14">
      <alignment horizontal="left" vertical="center" wrapText="1" indent="2"/>
      <protection/>
    </xf>
    <xf numFmtId="49" fontId="37" fillId="0" borderId="12">
      <alignment horizontal="left" vertical="center" wrapText="1" indent="3"/>
      <protection/>
    </xf>
    <xf numFmtId="49" fontId="37" fillId="0" borderId="21">
      <alignment horizontal="left" vertical="center" wrapText="1" indent="3"/>
      <protection/>
    </xf>
    <xf numFmtId="49" fontId="37" fillId="0" borderId="22">
      <alignment horizontal="left" vertical="center" wrapText="1" indent="3"/>
      <protection/>
    </xf>
    <xf numFmtId="0" fontId="40" fillId="0" borderId="20">
      <alignment horizontal="left" vertical="center" wrapText="1"/>
      <protection/>
    </xf>
    <xf numFmtId="49" fontId="37" fillId="0" borderId="18">
      <alignment horizontal="left" vertical="center" wrapText="1" indent="3"/>
      <protection/>
    </xf>
    <xf numFmtId="49" fontId="37" fillId="0" borderId="0">
      <alignment horizontal="left" vertical="center" wrapText="1" indent="3"/>
      <protection/>
    </xf>
    <xf numFmtId="49" fontId="37" fillId="0" borderId="4">
      <alignment horizontal="left" vertical="center" wrapText="1" indent="3"/>
      <protection/>
    </xf>
    <xf numFmtId="49" fontId="40" fillId="0" borderId="20">
      <alignment horizontal="left" vertical="center" wrapText="1"/>
      <protection/>
    </xf>
    <xf numFmtId="0" fontId="37" fillId="0" borderId="21">
      <alignment horizontal="left" vertical="center" wrapText="1"/>
      <protection/>
    </xf>
    <xf numFmtId="0" fontId="37" fillId="0" borderId="22">
      <alignment horizontal="left" vertical="center" wrapText="1"/>
      <protection/>
    </xf>
    <xf numFmtId="49" fontId="40" fillId="0" borderId="23">
      <alignment horizontal="left" vertical="center" wrapText="1"/>
      <protection/>
    </xf>
    <xf numFmtId="49" fontId="37" fillId="0" borderId="24">
      <alignment horizontal="left" vertical="center" wrapText="1"/>
      <protection/>
    </xf>
    <xf numFmtId="49" fontId="37" fillId="0" borderId="25">
      <alignment horizontal="left" vertical="center" wrapText="1"/>
      <protection/>
    </xf>
    <xf numFmtId="49" fontId="38" fillId="0" borderId="26">
      <alignment horizontal="center"/>
      <protection/>
    </xf>
    <xf numFmtId="49" fontId="38" fillId="0" borderId="27">
      <alignment horizontal="center" vertical="center" wrapText="1"/>
      <protection/>
    </xf>
    <xf numFmtId="49" fontId="37" fillId="0" borderId="28">
      <alignment horizontal="center" vertical="center" wrapText="1"/>
      <protection/>
    </xf>
    <xf numFmtId="49" fontId="37" fillId="0" borderId="13">
      <alignment horizontal="center" vertical="center" wrapText="1"/>
      <protection/>
    </xf>
    <xf numFmtId="49" fontId="37" fillId="0" borderId="27">
      <alignment horizontal="center" vertical="center" wrapText="1"/>
      <protection/>
    </xf>
    <xf numFmtId="49" fontId="37" fillId="0" borderId="18">
      <alignment horizontal="center" vertical="center" wrapText="1"/>
      <protection/>
    </xf>
    <xf numFmtId="49" fontId="37" fillId="0" borderId="0">
      <alignment horizontal="center" vertical="center" wrapText="1"/>
      <protection/>
    </xf>
    <xf numFmtId="49" fontId="37" fillId="0" borderId="4">
      <alignment horizontal="center" vertical="center" wrapText="1"/>
      <protection/>
    </xf>
    <xf numFmtId="49" fontId="38" fillId="0" borderId="26">
      <alignment horizontal="center" vertical="center" wrapText="1"/>
      <protection/>
    </xf>
    <xf numFmtId="49" fontId="37" fillId="0" borderId="29">
      <alignment horizontal="center" vertical="center" wrapText="1"/>
      <protection/>
    </xf>
    <xf numFmtId="0" fontId="36" fillId="0" borderId="30">
      <alignment/>
      <protection/>
    </xf>
    <xf numFmtId="0" fontId="37" fillId="0" borderId="26">
      <alignment horizontal="center" vertical="center"/>
      <protection/>
    </xf>
    <xf numFmtId="0" fontId="37" fillId="0" borderId="28">
      <alignment horizontal="center" vertical="center"/>
      <protection/>
    </xf>
    <xf numFmtId="0" fontId="37" fillId="0" borderId="13">
      <alignment horizontal="center" vertical="center"/>
      <protection/>
    </xf>
    <xf numFmtId="0" fontId="37" fillId="0" borderId="27">
      <alignment horizontal="center" vertical="center"/>
      <protection/>
    </xf>
    <xf numFmtId="49" fontId="37" fillId="0" borderId="5">
      <alignment horizontal="center" vertical="center"/>
      <protection/>
    </xf>
    <xf numFmtId="49" fontId="37" fillId="0" borderId="15">
      <alignment horizontal="center" vertical="center"/>
      <protection/>
    </xf>
    <xf numFmtId="49" fontId="37" fillId="0" borderId="1">
      <alignment horizontal="center" vertical="center"/>
      <protection/>
    </xf>
    <xf numFmtId="49" fontId="37" fillId="0" borderId="2">
      <alignment horizontal="center" vertical="center"/>
      <protection/>
    </xf>
    <xf numFmtId="49" fontId="37" fillId="0" borderId="4">
      <alignment horizontal="center"/>
      <protection/>
    </xf>
    <xf numFmtId="0" fontId="37" fillId="0" borderId="18">
      <alignment horizontal="center"/>
      <protection/>
    </xf>
    <xf numFmtId="49" fontId="37" fillId="0" borderId="4">
      <alignment/>
      <protection/>
    </xf>
    <xf numFmtId="0" fontId="37" fillId="0" borderId="2">
      <alignment horizontal="center" vertical="top"/>
      <protection/>
    </xf>
    <xf numFmtId="49" fontId="37" fillId="0" borderId="2">
      <alignment horizontal="center" vertical="top" wrapText="1"/>
      <protection/>
    </xf>
    <xf numFmtId="0" fontId="37" fillId="0" borderId="15">
      <alignment/>
      <protection/>
    </xf>
    <xf numFmtId="4" fontId="37" fillId="0" borderId="18">
      <alignment horizontal="right"/>
      <protection/>
    </xf>
    <xf numFmtId="4" fontId="37" fillId="0" borderId="0">
      <alignment horizontal="right" shrinkToFit="1"/>
      <protection/>
    </xf>
    <xf numFmtId="4" fontId="37" fillId="0" borderId="4">
      <alignment horizontal="right"/>
      <protection/>
    </xf>
    <xf numFmtId="4" fontId="37" fillId="0" borderId="31">
      <alignment horizontal="right"/>
      <protection/>
    </xf>
    <xf numFmtId="0" fontId="41" fillId="0" borderId="4">
      <alignment/>
      <protection/>
    </xf>
    <xf numFmtId="0" fontId="41" fillId="0" borderId="18">
      <alignment/>
      <protection/>
    </xf>
    <xf numFmtId="0" fontId="37" fillId="0" borderId="2">
      <alignment horizontal="center" vertical="top" wrapText="1"/>
      <protection/>
    </xf>
    <xf numFmtId="0" fontId="37" fillId="0" borderId="4">
      <alignment horizontal="center"/>
      <protection/>
    </xf>
    <xf numFmtId="49" fontId="37" fillId="0" borderId="18">
      <alignment horizontal="center"/>
      <protection/>
    </xf>
    <xf numFmtId="49" fontId="37" fillId="0" borderId="0">
      <alignment horizontal="left"/>
      <protection/>
    </xf>
    <xf numFmtId="4" fontId="37" fillId="0" borderId="15">
      <alignment horizontal="right"/>
      <protection/>
    </xf>
    <xf numFmtId="0" fontId="37" fillId="0" borderId="2">
      <alignment horizontal="center" vertical="top"/>
      <protection/>
    </xf>
    <xf numFmtId="4" fontId="37" fillId="0" borderId="16">
      <alignment horizontal="right"/>
      <protection/>
    </xf>
    <xf numFmtId="0" fontId="37" fillId="0" borderId="16">
      <alignment/>
      <protection/>
    </xf>
    <xf numFmtId="4" fontId="37" fillId="0" borderId="32">
      <alignment horizontal="right"/>
      <protection/>
    </xf>
    <xf numFmtId="0" fontId="42" fillId="0" borderId="33">
      <alignment/>
      <protection/>
    </xf>
    <xf numFmtId="0" fontId="36" fillId="19" borderId="0">
      <alignment/>
      <protection/>
    </xf>
    <xf numFmtId="0" fontId="38" fillId="0" borderId="0">
      <alignment/>
      <protection/>
    </xf>
    <xf numFmtId="0" fontId="43" fillId="0" borderId="0">
      <alignment/>
      <protection/>
    </xf>
    <xf numFmtId="0" fontId="37" fillId="0" borderId="0">
      <alignment horizontal="left"/>
      <protection/>
    </xf>
    <xf numFmtId="0" fontId="37" fillId="0" borderId="0">
      <alignment/>
      <protection/>
    </xf>
    <xf numFmtId="0" fontId="42" fillId="0" borderId="0">
      <alignment/>
      <protection/>
    </xf>
    <xf numFmtId="0" fontId="36" fillId="0" borderId="0">
      <alignment/>
      <protection/>
    </xf>
    <xf numFmtId="0" fontId="36" fillId="19" borderId="4">
      <alignment/>
      <protection/>
    </xf>
    <xf numFmtId="49" fontId="37" fillId="0" borderId="2">
      <alignment horizontal="center" vertical="center" wrapText="1"/>
      <protection/>
    </xf>
    <xf numFmtId="49" fontId="37" fillId="0" borderId="2">
      <alignment horizontal="center" vertical="center" wrapText="1"/>
      <protection/>
    </xf>
    <xf numFmtId="0" fontId="36" fillId="19" borderId="34">
      <alignment/>
      <protection/>
    </xf>
    <xf numFmtId="0" fontId="37" fillId="0" borderId="8">
      <alignment horizontal="left" wrapText="1"/>
      <protection/>
    </xf>
    <xf numFmtId="0" fontId="37" fillId="0" borderId="16">
      <alignment horizontal="left" wrapText="1" indent="1"/>
      <protection/>
    </xf>
    <xf numFmtId="0" fontId="37" fillId="0" borderId="6">
      <alignment horizontal="left" wrapText="1" indent="2"/>
      <protection/>
    </xf>
    <xf numFmtId="0" fontId="36" fillId="19" borderId="18">
      <alignment/>
      <protection/>
    </xf>
    <xf numFmtId="0" fontId="44" fillId="0" borderId="0">
      <alignment horizontal="center" wrapText="1"/>
      <protection/>
    </xf>
    <xf numFmtId="0" fontId="45" fillId="0" borderId="0">
      <alignment horizontal="center" vertical="top"/>
      <protection/>
    </xf>
    <xf numFmtId="0" fontId="37" fillId="0" borderId="4">
      <alignment wrapText="1"/>
      <protection/>
    </xf>
    <xf numFmtId="0" fontId="37" fillId="0" borderId="34">
      <alignment wrapText="1"/>
      <protection/>
    </xf>
    <xf numFmtId="0" fontId="37" fillId="0" borderId="18">
      <alignment horizontal="left"/>
      <protection/>
    </xf>
    <xf numFmtId="0" fontId="36" fillId="19" borderId="35">
      <alignment/>
      <protection/>
    </xf>
    <xf numFmtId="49" fontId="37" fillId="0" borderId="26">
      <alignment horizontal="center" wrapText="1"/>
      <protection/>
    </xf>
    <xf numFmtId="49" fontId="37" fillId="0" borderId="28">
      <alignment horizontal="center" wrapText="1"/>
      <protection/>
    </xf>
    <xf numFmtId="49" fontId="37" fillId="0" borderId="13">
      <alignment horizontal="center"/>
      <protection/>
    </xf>
    <xf numFmtId="0" fontId="36" fillId="19" borderId="36">
      <alignment/>
      <protection/>
    </xf>
    <xf numFmtId="0" fontId="37" fillId="0" borderId="30">
      <alignment/>
      <protection/>
    </xf>
    <xf numFmtId="0" fontId="37" fillId="0" borderId="0">
      <alignment horizontal="center"/>
      <protection/>
    </xf>
    <xf numFmtId="49" fontId="37" fillId="0" borderId="18">
      <alignment/>
      <protection/>
    </xf>
    <xf numFmtId="49" fontId="37" fillId="0" borderId="0">
      <alignment/>
      <protection/>
    </xf>
    <xf numFmtId="49" fontId="37" fillId="0" borderId="5">
      <alignment horizontal="center"/>
      <protection/>
    </xf>
    <xf numFmtId="49" fontId="37" fillId="0" borderId="15">
      <alignment horizontal="center"/>
      <protection/>
    </xf>
    <xf numFmtId="49" fontId="37" fillId="0" borderId="1">
      <alignment horizontal="center"/>
      <protection/>
    </xf>
    <xf numFmtId="49" fontId="37" fillId="0" borderId="2">
      <alignment horizontal="center" vertical="center" wrapText="1"/>
      <protection/>
    </xf>
    <xf numFmtId="0" fontId="37" fillId="0" borderId="2">
      <alignment horizontal="center" vertical="center" wrapText="1"/>
      <protection/>
    </xf>
    <xf numFmtId="49" fontId="37" fillId="0" borderId="31">
      <alignment horizontal="center" vertical="center" wrapText="1"/>
      <protection/>
    </xf>
    <xf numFmtId="0" fontId="36" fillId="19" borderId="37">
      <alignment/>
      <protection/>
    </xf>
    <xf numFmtId="4" fontId="37" fillId="0" borderId="2">
      <alignment horizontal="right"/>
      <protection/>
    </xf>
    <xf numFmtId="4" fontId="37" fillId="0" borderId="1">
      <alignment horizontal="right"/>
      <protection/>
    </xf>
    <xf numFmtId="0" fontId="37" fillId="20" borderId="30">
      <alignment/>
      <protection/>
    </xf>
    <xf numFmtId="0" fontId="37" fillId="20" borderId="0">
      <alignment/>
      <protection/>
    </xf>
    <xf numFmtId="0" fontId="38" fillId="0" borderId="0">
      <alignment horizontal="center"/>
      <protection/>
    </xf>
    <xf numFmtId="49" fontId="46" fillId="0" borderId="0">
      <alignment horizontal="right"/>
      <protection/>
    </xf>
    <xf numFmtId="0" fontId="37" fillId="0" borderId="0">
      <alignment horizontal="right"/>
      <protection/>
    </xf>
    <xf numFmtId="0" fontId="47" fillId="0" borderId="0">
      <alignment/>
      <protection/>
    </xf>
    <xf numFmtId="0" fontId="37" fillId="0" borderId="19">
      <alignment horizontal="center"/>
      <protection/>
    </xf>
    <xf numFmtId="49" fontId="46" fillId="0" borderId="38">
      <alignment horizontal="right"/>
      <protection/>
    </xf>
    <xf numFmtId="0" fontId="37" fillId="0" borderId="38">
      <alignment horizontal="right"/>
      <protection/>
    </xf>
    <xf numFmtId="0" fontId="42" fillId="0" borderId="39">
      <alignment/>
      <protection/>
    </xf>
    <xf numFmtId="0" fontId="47" fillId="0" borderId="4">
      <alignment/>
      <protection/>
    </xf>
    <xf numFmtId="0" fontId="37" fillId="0" borderId="31">
      <alignment horizontal="center"/>
      <protection/>
    </xf>
    <xf numFmtId="49" fontId="36" fillId="0" borderId="40">
      <alignment horizontal="center"/>
      <protection/>
    </xf>
    <xf numFmtId="164" fontId="37" fillId="0" borderId="41">
      <alignment horizontal="center"/>
      <protection/>
    </xf>
    <xf numFmtId="0" fontId="37" fillId="0" borderId="42">
      <alignment horizontal="center"/>
      <protection/>
    </xf>
    <xf numFmtId="49" fontId="37" fillId="0" borderId="43">
      <alignment horizontal="center"/>
      <protection/>
    </xf>
    <xf numFmtId="49" fontId="37" fillId="0" borderId="41">
      <alignment horizontal="center"/>
      <protection/>
    </xf>
    <xf numFmtId="0" fontId="37" fillId="0" borderId="41">
      <alignment horizontal="center"/>
      <protection/>
    </xf>
    <xf numFmtId="49" fontId="37" fillId="0" borderId="44">
      <alignment horizontal="center"/>
      <protection/>
    </xf>
    <xf numFmtId="0" fontId="42" fillId="0" borderId="45">
      <alignment/>
      <protection/>
    </xf>
    <xf numFmtId="0" fontId="36" fillId="0" borderId="46">
      <alignment/>
      <protection/>
    </xf>
    <xf numFmtId="0" fontId="36" fillId="0" borderId="33">
      <alignment/>
      <protection/>
    </xf>
    <xf numFmtId="49" fontId="36" fillId="0" borderId="0">
      <alignment horizontal="center"/>
      <protection/>
    </xf>
    <xf numFmtId="164" fontId="37" fillId="0" borderId="0">
      <alignment horizontal="center"/>
      <protection/>
    </xf>
    <xf numFmtId="49" fontId="37" fillId="0" borderId="0">
      <alignment horizontal="center"/>
      <protection/>
    </xf>
    <xf numFmtId="0" fontId="37" fillId="0" borderId="39">
      <alignment horizontal="center"/>
      <protection/>
    </xf>
    <xf numFmtId="0" fontId="47" fillId="0" borderId="47">
      <alignment/>
      <protection/>
    </xf>
    <xf numFmtId="49" fontId="37" fillId="0" borderId="0">
      <alignment horizontal="right"/>
      <protection/>
    </xf>
    <xf numFmtId="4" fontId="37" fillId="0" borderId="8">
      <alignment horizontal="right"/>
      <protection/>
    </xf>
    <xf numFmtId="49" fontId="37" fillId="0" borderId="16">
      <alignment horizontal="center"/>
      <protection/>
    </xf>
    <xf numFmtId="4" fontId="37" fillId="0" borderId="6">
      <alignment horizontal="right"/>
      <protection/>
    </xf>
    <xf numFmtId="0" fontId="37" fillId="0" borderId="0">
      <alignment horizontal="left" wrapText="1"/>
      <protection/>
    </xf>
    <xf numFmtId="0" fontId="37" fillId="0" borderId="4">
      <alignment horizontal="left"/>
      <protection/>
    </xf>
    <xf numFmtId="0" fontId="37" fillId="0" borderId="48">
      <alignment horizontal="left" wrapText="1"/>
      <protection/>
    </xf>
    <xf numFmtId="0" fontId="37" fillId="0" borderId="49">
      <alignment horizontal="left" wrapText="1" indent="1"/>
      <protection/>
    </xf>
    <xf numFmtId="0" fontId="37" fillId="0" borderId="50">
      <alignment/>
      <protection/>
    </xf>
    <xf numFmtId="0" fontId="38" fillId="0" borderId="51">
      <alignment horizontal="left" wrapText="1"/>
      <protection/>
    </xf>
    <xf numFmtId="49" fontId="37" fillId="0" borderId="0">
      <alignment horizontal="center" wrapText="1"/>
      <protection/>
    </xf>
    <xf numFmtId="49" fontId="37" fillId="0" borderId="27">
      <alignment horizontal="center" wrapText="1"/>
      <protection/>
    </xf>
    <xf numFmtId="0" fontId="37" fillId="0" borderId="52">
      <alignment horizontal="center" wrapText="1"/>
      <protection/>
    </xf>
    <xf numFmtId="0" fontId="36" fillId="19" borderId="30">
      <alignment/>
      <protection/>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8" fillId="27" borderId="53" applyNumberFormat="0" applyAlignment="0" applyProtection="0"/>
    <xf numFmtId="0" fontId="49" fillId="28" borderId="54" applyNumberFormat="0" applyAlignment="0" applyProtection="0"/>
    <xf numFmtId="0" fontId="50" fillId="28" borderId="5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55" applyNumberFormat="0" applyFill="0" applyAlignment="0" applyProtection="0"/>
    <xf numFmtId="0" fontId="52" fillId="0" borderId="56" applyNumberFormat="0" applyFill="0" applyAlignment="0" applyProtection="0"/>
    <xf numFmtId="0" fontId="53" fillId="0" borderId="57" applyNumberFormat="0" applyFill="0" applyAlignment="0" applyProtection="0"/>
    <xf numFmtId="0" fontId="53" fillId="0" borderId="0" applyNumberFormat="0" applyFill="0" applyBorder="0" applyAlignment="0" applyProtection="0"/>
    <xf numFmtId="0" fontId="54" fillId="0" borderId="58" applyNumberFormat="0" applyFill="0" applyAlignment="0" applyProtection="0"/>
    <xf numFmtId="0" fontId="55" fillId="29" borderId="59" applyNumberFormat="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0" fillId="32" borderId="60" applyNumberFormat="0" applyFont="0" applyAlignment="0" applyProtection="0"/>
    <xf numFmtId="9" fontId="0" fillId="0" borderId="0" applyFont="0" applyFill="0" applyBorder="0" applyAlignment="0" applyProtection="0"/>
    <xf numFmtId="0" fontId="60" fillId="0" borderId="61"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3" borderId="0" applyNumberFormat="0" applyBorder="0" applyAlignment="0" applyProtection="0"/>
  </cellStyleXfs>
  <cellXfs count="31">
    <xf numFmtId="0" fontId="0" fillId="0" borderId="0" xfId="0" applyAlignment="1">
      <alignment/>
    </xf>
    <xf numFmtId="0" fontId="0" fillId="0" borderId="0" xfId="0" applyAlignment="1" applyProtection="1">
      <alignment/>
      <protection locked="0"/>
    </xf>
    <xf numFmtId="0" fontId="36" fillId="0" borderId="0" xfId="148" applyNumberFormat="1" applyProtection="1">
      <alignment/>
      <protection/>
    </xf>
    <xf numFmtId="0" fontId="36" fillId="0" borderId="0" xfId="148" applyNumberFormat="1" applyBorder="1" applyProtection="1">
      <alignment/>
      <protection/>
    </xf>
    <xf numFmtId="0" fontId="37" fillId="0" borderId="0" xfId="145" applyNumberFormat="1" applyBorder="1" applyProtection="1">
      <alignment horizontal="left"/>
      <protection/>
    </xf>
    <xf numFmtId="0" fontId="45" fillId="0" borderId="0" xfId="158" applyNumberFormat="1" applyBorder="1" applyProtection="1">
      <alignment horizontal="center" vertical="top"/>
      <protection/>
    </xf>
    <xf numFmtId="49" fontId="2" fillId="0" borderId="62" xfId="150" applyNumberFormat="1" applyFont="1" applyBorder="1" applyProtection="1">
      <alignment horizontal="center" vertical="center" wrapText="1"/>
      <protection/>
    </xf>
    <xf numFmtId="49" fontId="2" fillId="0" borderId="63" xfId="150" applyNumberFormat="1" applyFont="1" applyBorder="1" applyProtection="1">
      <alignment horizontal="center" vertical="center" wrapText="1"/>
      <protection/>
    </xf>
    <xf numFmtId="0" fontId="4" fillId="0" borderId="0" xfId="0" applyFont="1" applyAlignment="1" applyProtection="1">
      <alignment/>
      <protection locked="0"/>
    </xf>
    <xf numFmtId="0" fontId="3" fillId="0" borderId="0" xfId="157" applyFont="1" applyBorder="1" applyAlignment="1" applyProtection="1">
      <alignment wrapText="1"/>
      <protection locked="0"/>
    </xf>
    <xf numFmtId="0" fontId="3" fillId="0" borderId="0" xfId="157" applyFont="1" applyBorder="1" applyAlignment="1" applyProtection="1">
      <alignment horizontal="right" wrapText="1"/>
      <protection locked="0"/>
    </xf>
    <xf numFmtId="0" fontId="36" fillId="0" borderId="64" xfId="200" applyNumberFormat="1" applyBorder="1" applyProtection="1">
      <alignment/>
      <protection/>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3" fillId="0" borderId="0" xfId="148" applyNumberFormat="1" applyFont="1" applyBorder="1" applyAlignment="1" applyProtection="1">
      <alignment horizontal="right"/>
      <protection/>
    </xf>
    <xf numFmtId="0" fontId="2" fillId="0" borderId="65" xfId="175" applyNumberFormat="1" applyFont="1" applyBorder="1" applyProtection="1">
      <alignment horizontal="center" vertical="center" wrapText="1"/>
      <protection/>
    </xf>
    <xf numFmtId="49" fontId="5" fillId="0" borderId="0" xfId="173" applyNumberFormat="1" applyFont="1" applyBorder="1" applyProtection="1">
      <alignment horizontal="center"/>
      <protection/>
    </xf>
    <xf numFmtId="0" fontId="5" fillId="0" borderId="0" xfId="155" applyNumberFormat="1" applyFont="1" applyBorder="1" applyProtection="1">
      <alignment horizontal="left" wrapText="1" indent="2"/>
      <protection/>
    </xf>
    <xf numFmtId="4" fontId="5" fillId="0" borderId="0" xfId="179" applyNumberFormat="1" applyFont="1" applyBorder="1" applyAlignment="1" applyProtection="1">
      <alignment horizontal="center"/>
      <protection/>
    </xf>
    <xf numFmtId="0" fontId="5" fillId="0" borderId="0" xfId="167" applyNumberFormat="1" applyFont="1" applyBorder="1" applyProtection="1">
      <alignment/>
      <protection/>
    </xf>
    <xf numFmtId="0" fontId="5" fillId="20" borderId="0" xfId="180" applyNumberFormat="1" applyFont="1" applyBorder="1" applyAlignment="1" applyProtection="1">
      <alignment horizontal="center"/>
      <protection/>
    </xf>
    <xf numFmtId="0" fontId="5" fillId="20" borderId="0" xfId="181" applyNumberFormat="1" applyFont="1" applyBorder="1" applyAlignment="1" applyProtection="1">
      <alignment horizontal="center"/>
      <protection/>
    </xf>
    <xf numFmtId="0" fontId="6" fillId="0" borderId="0" xfId="0" applyFont="1" applyBorder="1" applyAlignment="1" applyProtection="1">
      <alignment/>
      <protection locked="0"/>
    </xf>
    <xf numFmtId="0" fontId="6" fillId="0" borderId="0" xfId="0" applyFont="1" applyBorder="1" applyAlignment="1" applyProtection="1">
      <alignment horizontal="center"/>
      <protection locked="0"/>
    </xf>
    <xf numFmtId="4" fontId="6" fillId="0" borderId="0" xfId="0" applyNumberFormat="1" applyFont="1" applyBorder="1" applyAlignment="1" applyProtection="1">
      <alignment horizontal="center"/>
      <protection locked="0"/>
    </xf>
    <xf numFmtId="165" fontId="5" fillId="0" borderId="0" xfId="179" applyNumberFormat="1" applyFont="1" applyBorder="1" applyAlignment="1" applyProtection="1">
      <alignment horizontal="center"/>
      <protection/>
    </xf>
    <xf numFmtId="165" fontId="3" fillId="0" borderId="0" xfId="179" applyNumberFormat="1" applyFont="1" applyBorder="1" applyAlignment="1" applyProtection="1">
      <alignment horizontal="center"/>
      <protection/>
    </xf>
    <xf numFmtId="0" fontId="3" fillId="0" borderId="0" xfId="146" applyNumberFormat="1" applyFont="1" applyBorder="1" applyAlignment="1" applyProtection="1">
      <alignment horizontal="center"/>
      <protection/>
    </xf>
    <xf numFmtId="0" fontId="3" fillId="0" borderId="0" xfId="146" applyNumberFormat="1" applyFont="1" applyBorder="1" applyAlignment="1" applyProtection="1">
      <alignment horizontal="left"/>
      <protection/>
    </xf>
    <xf numFmtId="0" fontId="2" fillId="0" borderId="0" xfId="157" applyFont="1" applyBorder="1" applyAlignment="1" applyProtection="1">
      <alignment horizontal="center" wrapText="1"/>
      <protection locked="0"/>
    </xf>
  </cellXfs>
  <cellStyles count="23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199" xfId="137"/>
    <cellStyle name="xl200" xfId="138"/>
    <cellStyle name="xl201" xfId="139"/>
    <cellStyle name="xl202" xfId="140"/>
    <cellStyle name="xl203" xfId="141"/>
    <cellStyle name="xl21" xfId="142"/>
    <cellStyle name="xl22" xfId="143"/>
    <cellStyle name="xl23" xfId="144"/>
    <cellStyle name="xl24" xfId="145"/>
    <cellStyle name="xl25" xfId="146"/>
    <cellStyle name="xl26" xfId="147"/>
    <cellStyle name="xl27" xfId="148"/>
    <cellStyle name="xl28" xfId="149"/>
    <cellStyle name="xl29" xfId="150"/>
    <cellStyle name="xl30" xfId="151"/>
    <cellStyle name="xl31" xfId="152"/>
    <cellStyle name="xl32" xfId="153"/>
    <cellStyle name="xl33" xfId="154"/>
    <cellStyle name="xl34" xfId="155"/>
    <cellStyle name="xl35" xfId="156"/>
    <cellStyle name="xl36" xfId="157"/>
    <cellStyle name="xl37" xfId="158"/>
    <cellStyle name="xl38" xfId="159"/>
    <cellStyle name="xl39" xfId="160"/>
    <cellStyle name="xl40" xfId="161"/>
    <cellStyle name="xl41" xfId="162"/>
    <cellStyle name="xl42" xfId="163"/>
    <cellStyle name="xl43" xfId="164"/>
    <cellStyle name="xl44" xfId="165"/>
    <cellStyle name="xl45" xfId="166"/>
    <cellStyle name="xl46" xfId="167"/>
    <cellStyle name="xl47" xfId="168"/>
    <cellStyle name="xl48" xfId="169"/>
    <cellStyle name="xl49" xfId="170"/>
    <cellStyle name="xl50" xfId="171"/>
    <cellStyle name="xl51" xfId="172"/>
    <cellStyle name="xl52" xfId="173"/>
    <cellStyle name="xl53" xfId="174"/>
    <cellStyle name="xl54" xfId="175"/>
    <cellStyle name="xl55" xfId="176"/>
    <cellStyle name="xl56" xfId="177"/>
    <cellStyle name="xl57" xfId="178"/>
    <cellStyle name="xl58" xfId="179"/>
    <cellStyle name="xl59" xfId="180"/>
    <cellStyle name="xl60" xfId="181"/>
    <cellStyle name="xl61" xfId="182"/>
    <cellStyle name="xl62" xfId="183"/>
    <cellStyle name="xl63" xfId="184"/>
    <cellStyle name="xl64" xfId="185"/>
    <cellStyle name="xl65" xfId="186"/>
    <cellStyle name="xl66" xfId="187"/>
    <cellStyle name="xl67" xfId="188"/>
    <cellStyle name="xl68" xfId="189"/>
    <cellStyle name="xl69" xfId="190"/>
    <cellStyle name="xl70" xfId="191"/>
    <cellStyle name="xl71" xfId="192"/>
    <cellStyle name="xl72" xfId="193"/>
    <cellStyle name="xl73" xfId="194"/>
    <cellStyle name="xl74" xfId="195"/>
    <cellStyle name="xl75" xfId="196"/>
    <cellStyle name="xl76" xfId="197"/>
    <cellStyle name="xl77" xfId="198"/>
    <cellStyle name="xl78" xfId="199"/>
    <cellStyle name="xl79" xfId="200"/>
    <cellStyle name="xl80" xfId="201"/>
    <cellStyle name="xl81" xfId="202"/>
    <cellStyle name="xl82" xfId="203"/>
    <cellStyle name="xl83" xfId="204"/>
    <cellStyle name="xl84" xfId="205"/>
    <cellStyle name="xl85" xfId="206"/>
    <cellStyle name="xl86" xfId="207"/>
    <cellStyle name="xl87" xfId="208"/>
    <cellStyle name="xl88" xfId="209"/>
    <cellStyle name="xl89" xfId="210"/>
    <cellStyle name="xl90" xfId="211"/>
    <cellStyle name="xl91" xfId="212"/>
    <cellStyle name="xl92" xfId="213"/>
    <cellStyle name="xl93" xfId="214"/>
    <cellStyle name="xl94" xfId="215"/>
    <cellStyle name="xl95" xfId="216"/>
    <cellStyle name="xl96" xfId="217"/>
    <cellStyle name="xl97" xfId="218"/>
    <cellStyle name="xl98" xfId="219"/>
    <cellStyle name="xl99" xfId="220"/>
    <cellStyle name="Акцент1" xfId="221"/>
    <cellStyle name="Акцент2" xfId="222"/>
    <cellStyle name="Акцент3" xfId="223"/>
    <cellStyle name="Акцент4" xfId="224"/>
    <cellStyle name="Акцент5" xfId="225"/>
    <cellStyle name="Акцент6" xfId="226"/>
    <cellStyle name="Ввод " xfId="227"/>
    <cellStyle name="Вывод" xfId="228"/>
    <cellStyle name="Вычисление" xfId="229"/>
    <cellStyle name="Currency" xfId="230"/>
    <cellStyle name="Currency [0]" xfId="231"/>
    <cellStyle name="Заголовок 1" xfId="232"/>
    <cellStyle name="Заголовок 2" xfId="233"/>
    <cellStyle name="Заголовок 3" xfId="234"/>
    <cellStyle name="Заголовок 4" xfId="235"/>
    <cellStyle name="Итог" xfId="236"/>
    <cellStyle name="Контрольная ячейка" xfId="237"/>
    <cellStyle name="Название" xfId="238"/>
    <cellStyle name="Нейтральный" xfId="239"/>
    <cellStyle name="Плохой" xfId="240"/>
    <cellStyle name="Пояснение" xfId="241"/>
    <cellStyle name="Примечание" xfId="242"/>
    <cellStyle name="Percent" xfId="243"/>
    <cellStyle name="Связанная ячейка" xfId="244"/>
    <cellStyle name="Текст предупреждения" xfId="245"/>
    <cellStyle name="Comma" xfId="246"/>
    <cellStyle name="Comma [0]" xfId="247"/>
    <cellStyle name="Хороший" xfId="24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69"/>
  <sheetViews>
    <sheetView tabSelected="1" zoomScalePageLayoutView="0" workbookViewId="0" topLeftCell="A345">
      <selection activeCell="B369" sqref="B369"/>
    </sheetView>
  </sheetViews>
  <sheetFormatPr defaultColWidth="9.140625" defaultRowHeight="15"/>
  <cols>
    <col min="1" max="1" width="31.28125" style="1" customWidth="1"/>
    <col min="2" max="2" width="47.7109375" style="1" customWidth="1"/>
    <col min="3" max="3" width="29.7109375" style="1" customWidth="1"/>
    <col min="4" max="4" width="17.421875" style="1" hidden="1" customWidth="1"/>
    <col min="5" max="16384" width="9.140625" style="1" customWidth="1"/>
  </cols>
  <sheetData>
    <row r="1" spans="1:4" ht="39">
      <c r="A1" s="9"/>
      <c r="B1" s="9"/>
      <c r="C1" s="10" t="s">
        <v>614</v>
      </c>
      <c r="D1" s="2"/>
    </row>
    <row r="2" spans="1:4" ht="31.5" customHeight="1">
      <c r="A2" s="30" t="s">
        <v>615</v>
      </c>
      <c r="B2" s="30"/>
      <c r="C2" s="30"/>
      <c r="D2" s="2"/>
    </row>
    <row r="3" spans="1:4" ht="15">
      <c r="A3" s="5"/>
      <c r="B3" s="5"/>
      <c r="C3" s="3"/>
      <c r="D3" s="2"/>
    </row>
    <row r="4" spans="1:4" ht="15">
      <c r="A4" s="4"/>
      <c r="B4" s="4"/>
      <c r="C4" s="15" t="s">
        <v>613</v>
      </c>
      <c r="D4" s="2"/>
    </row>
    <row r="5" spans="1:4" ht="39" customHeight="1">
      <c r="A5" s="7" t="s">
        <v>167</v>
      </c>
      <c r="B5" s="6" t="s">
        <v>611</v>
      </c>
      <c r="C5" s="16" t="s">
        <v>612</v>
      </c>
      <c r="D5" s="11"/>
    </row>
    <row r="6" spans="1:4" ht="30" customHeight="1">
      <c r="A6" s="17" t="s">
        <v>169</v>
      </c>
      <c r="B6" s="18" t="s">
        <v>168</v>
      </c>
      <c r="C6" s="26">
        <f>D6/1000</f>
        <v>40659489.83503</v>
      </c>
      <c r="D6" s="19">
        <v>40659489835.03</v>
      </c>
    </row>
    <row r="7" spans="1:4" ht="18" customHeight="1">
      <c r="A7" s="17" t="s">
        <v>171</v>
      </c>
      <c r="B7" s="18" t="s">
        <v>170</v>
      </c>
      <c r="C7" s="26">
        <f aca="true" t="shared" si="0" ref="C7:C70">D7/1000</f>
        <v>28231411.27183</v>
      </c>
      <c r="D7" s="19">
        <v>28231411271.83</v>
      </c>
    </row>
    <row r="8" spans="1:4" ht="18.75" customHeight="1">
      <c r="A8" s="17" t="s">
        <v>173</v>
      </c>
      <c r="B8" s="18" t="s">
        <v>172</v>
      </c>
      <c r="C8" s="26">
        <f t="shared" si="0"/>
        <v>17564814.41047</v>
      </c>
      <c r="D8" s="19">
        <v>17564814410.47</v>
      </c>
    </row>
    <row r="9" spans="1:4" ht="39">
      <c r="A9" s="17" t="s">
        <v>175</v>
      </c>
      <c r="B9" s="18" t="s">
        <v>174</v>
      </c>
      <c r="C9" s="26">
        <f t="shared" si="0"/>
        <v>17564454.41047</v>
      </c>
      <c r="D9" s="19">
        <v>17564454410.47</v>
      </c>
    </row>
    <row r="10" spans="1:4" ht="51.75">
      <c r="A10" s="17" t="s">
        <v>177</v>
      </c>
      <c r="B10" s="18" t="s">
        <v>176</v>
      </c>
      <c r="C10" s="26">
        <f t="shared" si="0"/>
        <v>6964753.44467</v>
      </c>
      <c r="D10" s="19">
        <v>6964753444.67</v>
      </c>
    </row>
    <row r="11" spans="1:4" ht="39">
      <c r="A11" s="17" t="s">
        <v>179</v>
      </c>
      <c r="B11" s="18" t="s">
        <v>178</v>
      </c>
      <c r="C11" s="26">
        <f t="shared" si="0"/>
        <v>10599700.965799998</v>
      </c>
      <c r="D11" s="19">
        <v>10599700965.8</v>
      </c>
    </row>
    <row r="12" spans="1:4" ht="102.75">
      <c r="A12" s="17" t="s">
        <v>181</v>
      </c>
      <c r="B12" s="18" t="s">
        <v>180</v>
      </c>
      <c r="C12" s="26">
        <f t="shared" si="0"/>
        <v>360</v>
      </c>
      <c r="D12" s="19">
        <v>360000</v>
      </c>
    </row>
    <row r="13" spans="1:4" ht="15">
      <c r="A13" s="17" t="s">
        <v>183</v>
      </c>
      <c r="B13" s="18" t="s">
        <v>182</v>
      </c>
      <c r="C13" s="26">
        <f t="shared" si="0"/>
        <v>10666596.86136</v>
      </c>
      <c r="D13" s="19">
        <v>10666596861.36</v>
      </c>
    </row>
    <row r="14" spans="1:4" ht="77.25">
      <c r="A14" s="17" t="s">
        <v>185</v>
      </c>
      <c r="B14" s="18" t="s">
        <v>184</v>
      </c>
      <c r="C14" s="26">
        <f t="shared" si="0"/>
        <v>10179105.95014</v>
      </c>
      <c r="D14" s="19">
        <v>10179105950.14</v>
      </c>
    </row>
    <row r="15" spans="1:4" ht="115.5">
      <c r="A15" s="17" t="s">
        <v>187</v>
      </c>
      <c r="B15" s="18" t="s">
        <v>186</v>
      </c>
      <c r="C15" s="26">
        <f t="shared" si="0"/>
        <v>74897.68384</v>
      </c>
      <c r="D15" s="19">
        <v>74897683.84</v>
      </c>
    </row>
    <row r="16" spans="1:4" ht="51.75">
      <c r="A16" s="17" t="s">
        <v>189</v>
      </c>
      <c r="B16" s="18" t="s">
        <v>188</v>
      </c>
      <c r="C16" s="26">
        <f t="shared" si="0"/>
        <v>278897.39735000004</v>
      </c>
      <c r="D16" s="19">
        <v>278897397.35</v>
      </c>
    </row>
    <row r="17" spans="1:4" ht="90">
      <c r="A17" s="17" t="s">
        <v>191</v>
      </c>
      <c r="B17" s="18" t="s">
        <v>190</v>
      </c>
      <c r="C17" s="26">
        <f t="shared" si="0"/>
        <v>133695.83003</v>
      </c>
      <c r="D17" s="19">
        <v>133695830.03</v>
      </c>
    </row>
    <row r="18" spans="1:4" ht="39">
      <c r="A18" s="17" t="s">
        <v>193</v>
      </c>
      <c r="B18" s="18" t="s">
        <v>192</v>
      </c>
      <c r="C18" s="26">
        <f t="shared" si="0"/>
        <v>4422901.57061</v>
      </c>
      <c r="D18" s="19">
        <v>4422901570.61</v>
      </c>
    </row>
    <row r="19" spans="1:4" ht="39">
      <c r="A19" s="17" t="s">
        <v>195</v>
      </c>
      <c r="B19" s="18" t="s">
        <v>194</v>
      </c>
      <c r="C19" s="26">
        <f t="shared" si="0"/>
        <v>4422901.57061</v>
      </c>
      <c r="D19" s="19">
        <v>4422901570.61</v>
      </c>
    </row>
    <row r="20" spans="1:4" ht="39">
      <c r="A20" s="17" t="s">
        <v>197</v>
      </c>
      <c r="B20" s="18" t="s">
        <v>196</v>
      </c>
      <c r="C20" s="26">
        <f t="shared" si="0"/>
        <v>0.5</v>
      </c>
      <c r="D20" s="19">
        <v>500</v>
      </c>
    </row>
    <row r="21" spans="1:4" ht="102.75">
      <c r="A21" s="17" t="s">
        <v>199</v>
      </c>
      <c r="B21" s="18" t="s">
        <v>198</v>
      </c>
      <c r="C21" s="26">
        <f t="shared" si="0"/>
        <v>-6.99939</v>
      </c>
      <c r="D21" s="19">
        <v>-6999.39</v>
      </c>
    </row>
    <row r="22" spans="1:4" ht="26.25">
      <c r="A22" s="17" t="s">
        <v>201</v>
      </c>
      <c r="B22" s="18" t="s">
        <v>200</v>
      </c>
      <c r="C22" s="26">
        <f t="shared" si="0"/>
        <v>1211128.60111</v>
      </c>
      <c r="D22" s="19">
        <v>1211128601.11</v>
      </c>
    </row>
    <row r="23" spans="1:4" ht="26.25">
      <c r="A23" s="17" t="s">
        <v>203</v>
      </c>
      <c r="B23" s="18" t="s">
        <v>202</v>
      </c>
      <c r="C23" s="26">
        <f t="shared" si="0"/>
        <v>29.234029999999997</v>
      </c>
      <c r="D23" s="19">
        <v>29234.03</v>
      </c>
    </row>
    <row r="24" spans="1:4" ht="128.25">
      <c r="A24" s="17" t="s">
        <v>205</v>
      </c>
      <c r="B24" s="18" t="s">
        <v>204</v>
      </c>
      <c r="C24" s="26">
        <f t="shared" si="0"/>
        <v>5.6818599999999995</v>
      </c>
      <c r="D24" s="19">
        <v>5681.86</v>
      </c>
    </row>
    <row r="25" spans="1:4" ht="77.25">
      <c r="A25" s="17" t="s">
        <v>207</v>
      </c>
      <c r="B25" s="18" t="s">
        <v>206</v>
      </c>
      <c r="C25" s="26">
        <f t="shared" si="0"/>
        <v>1097964.03784</v>
      </c>
      <c r="D25" s="19">
        <v>1097964037.84</v>
      </c>
    </row>
    <row r="26" spans="1:4" ht="90">
      <c r="A26" s="17" t="s">
        <v>209</v>
      </c>
      <c r="B26" s="18" t="s">
        <v>208</v>
      </c>
      <c r="C26" s="26">
        <f t="shared" si="0"/>
        <v>16759.94768</v>
      </c>
      <c r="D26" s="19">
        <v>16759947.68</v>
      </c>
    </row>
    <row r="27" spans="1:4" ht="77.25">
      <c r="A27" s="17" t="s">
        <v>211</v>
      </c>
      <c r="B27" s="18" t="s">
        <v>210</v>
      </c>
      <c r="C27" s="26">
        <f t="shared" si="0"/>
        <v>2259643.6688699997</v>
      </c>
      <c r="D27" s="19">
        <v>2259643668.87</v>
      </c>
    </row>
    <row r="28" spans="1:4" ht="77.25">
      <c r="A28" s="17" t="s">
        <v>213</v>
      </c>
      <c r="B28" s="18" t="s">
        <v>212</v>
      </c>
      <c r="C28" s="26">
        <f t="shared" si="0"/>
        <v>-162623.10139</v>
      </c>
      <c r="D28" s="19">
        <v>-162623101.39</v>
      </c>
    </row>
    <row r="29" spans="1:4" ht="15">
      <c r="A29" s="17" t="s">
        <v>215</v>
      </c>
      <c r="B29" s="18" t="s">
        <v>214</v>
      </c>
      <c r="C29" s="26">
        <f t="shared" si="0"/>
        <v>934248.6821900001</v>
      </c>
      <c r="D29" s="19">
        <v>934248682.19</v>
      </c>
    </row>
    <row r="30" spans="1:4" ht="26.25">
      <c r="A30" s="17" t="s">
        <v>217</v>
      </c>
      <c r="B30" s="18" t="s">
        <v>216</v>
      </c>
      <c r="C30" s="26">
        <f t="shared" si="0"/>
        <v>934079.48187</v>
      </c>
      <c r="D30" s="19">
        <v>934079481.87</v>
      </c>
    </row>
    <row r="31" spans="1:4" ht="39">
      <c r="A31" s="17" t="s">
        <v>219</v>
      </c>
      <c r="B31" s="18" t="s">
        <v>218</v>
      </c>
      <c r="C31" s="26">
        <f t="shared" si="0"/>
        <v>322024.75382</v>
      </c>
      <c r="D31" s="19">
        <v>322024753.82</v>
      </c>
    </row>
    <row r="32" spans="1:4" ht="39">
      <c r="A32" s="17" t="s">
        <v>220</v>
      </c>
      <c r="B32" s="18" t="s">
        <v>218</v>
      </c>
      <c r="C32" s="26">
        <f t="shared" si="0"/>
        <v>322156.17413999996</v>
      </c>
      <c r="D32" s="19">
        <v>322156174.14</v>
      </c>
    </row>
    <row r="33" spans="1:4" ht="51.75">
      <c r="A33" s="17" t="s">
        <v>222</v>
      </c>
      <c r="B33" s="18" t="s">
        <v>221</v>
      </c>
      <c r="C33" s="26">
        <f t="shared" si="0"/>
        <v>-131.42032</v>
      </c>
      <c r="D33" s="19">
        <v>-131420.32</v>
      </c>
    </row>
    <row r="34" spans="1:4" ht="39">
      <c r="A34" s="17" t="s">
        <v>224</v>
      </c>
      <c r="B34" s="18" t="s">
        <v>223</v>
      </c>
      <c r="C34" s="26">
        <f t="shared" si="0"/>
        <v>489135.29078</v>
      </c>
      <c r="D34" s="19">
        <v>489135290.78</v>
      </c>
    </row>
    <row r="35" spans="1:4" ht="39">
      <c r="A35" s="17" t="s">
        <v>225</v>
      </c>
      <c r="B35" s="18" t="s">
        <v>223</v>
      </c>
      <c r="C35" s="26">
        <f t="shared" si="0"/>
        <v>487491.39073000004</v>
      </c>
      <c r="D35" s="19">
        <v>487491390.73</v>
      </c>
    </row>
    <row r="36" spans="1:4" ht="51.75">
      <c r="A36" s="17" t="s">
        <v>227</v>
      </c>
      <c r="B36" s="18" t="s">
        <v>226</v>
      </c>
      <c r="C36" s="26">
        <f t="shared" si="0"/>
        <v>1643.90005</v>
      </c>
      <c r="D36" s="19">
        <v>1643900.05</v>
      </c>
    </row>
    <row r="37" spans="1:4" ht="26.25">
      <c r="A37" s="17" t="s">
        <v>229</v>
      </c>
      <c r="B37" s="18" t="s">
        <v>228</v>
      </c>
      <c r="C37" s="26">
        <f t="shared" si="0"/>
        <v>122919.43727</v>
      </c>
      <c r="D37" s="19">
        <v>122919437.27</v>
      </c>
    </row>
    <row r="38" spans="1:4" ht="15">
      <c r="A38" s="17" t="s">
        <v>231</v>
      </c>
      <c r="B38" s="18" t="s">
        <v>230</v>
      </c>
      <c r="C38" s="26">
        <f t="shared" si="0"/>
        <v>169.20032</v>
      </c>
      <c r="D38" s="19">
        <v>169200.32</v>
      </c>
    </row>
    <row r="39" spans="1:4" ht="26.25">
      <c r="A39" s="17" t="s">
        <v>233</v>
      </c>
      <c r="B39" s="18" t="s">
        <v>232</v>
      </c>
      <c r="C39" s="26">
        <f t="shared" si="0"/>
        <v>169.20032</v>
      </c>
      <c r="D39" s="19">
        <v>169200.32</v>
      </c>
    </row>
    <row r="40" spans="1:4" ht="15">
      <c r="A40" s="17" t="s">
        <v>235</v>
      </c>
      <c r="B40" s="18" t="s">
        <v>234</v>
      </c>
      <c r="C40" s="26">
        <f t="shared" si="0"/>
        <v>6189463.764149999</v>
      </c>
      <c r="D40" s="19">
        <v>6189463764.15</v>
      </c>
    </row>
    <row r="41" spans="1:4" ht="15">
      <c r="A41" s="17" t="s">
        <v>237</v>
      </c>
      <c r="B41" s="18" t="s">
        <v>236</v>
      </c>
      <c r="C41" s="26">
        <f t="shared" si="0"/>
        <v>5222368.2391800005</v>
      </c>
      <c r="D41" s="19">
        <v>5222368239.18</v>
      </c>
    </row>
    <row r="42" spans="1:4" ht="26.25">
      <c r="A42" s="17" t="s">
        <v>239</v>
      </c>
      <c r="B42" s="18" t="s">
        <v>238</v>
      </c>
      <c r="C42" s="26">
        <f t="shared" si="0"/>
        <v>5066495.72794</v>
      </c>
      <c r="D42" s="19">
        <v>5066495727.94</v>
      </c>
    </row>
    <row r="43" spans="1:4" ht="26.25">
      <c r="A43" s="17" t="s">
        <v>241</v>
      </c>
      <c r="B43" s="18" t="s">
        <v>240</v>
      </c>
      <c r="C43" s="26">
        <f t="shared" si="0"/>
        <v>155872.51124000002</v>
      </c>
      <c r="D43" s="19">
        <v>155872511.24</v>
      </c>
    </row>
    <row r="44" spans="1:4" ht="15">
      <c r="A44" s="17" t="s">
        <v>243</v>
      </c>
      <c r="B44" s="18" t="s">
        <v>242</v>
      </c>
      <c r="C44" s="26">
        <f t="shared" si="0"/>
        <v>960142.72262</v>
      </c>
      <c r="D44" s="19">
        <v>960142722.62</v>
      </c>
    </row>
    <row r="45" spans="1:4" ht="15">
      <c r="A45" s="17" t="s">
        <v>245</v>
      </c>
      <c r="B45" s="18" t="s">
        <v>244</v>
      </c>
      <c r="C45" s="26">
        <f t="shared" si="0"/>
        <v>209346.43667</v>
      </c>
      <c r="D45" s="19">
        <v>209346436.67</v>
      </c>
    </row>
    <row r="46" spans="1:4" ht="15">
      <c r="A46" s="17" t="s">
        <v>247</v>
      </c>
      <c r="B46" s="18" t="s">
        <v>246</v>
      </c>
      <c r="C46" s="26">
        <f t="shared" si="0"/>
        <v>750796.28595</v>
      </c>
      <c r="D46" s="19">
        <v>750796285.95</v>
      </c>
    </row>
    <row r="47" spans="1:4" ht="15">
      <c r="A47" s="17" t="s">
        <v>381</v>
      </c>
      <c r="B47" s="18" t="s">
        <v>380</v>
      </c>
      <c r="C47" s="26">
        <f t="shared" si="0"/>
        <v>6952.80235</v>
      </c>
      <c r="D47" s="19">
        <v>6952802.35</v>
      </c>
    </row>
    <row r="48" spans="1:4" ht="26.25">
      <c r="A48" s="17" t="s">
        <v>383</v>
      </c>
      <c r="B48" s="18" t="s">
        <v>382</v>
      </c>
      <c r="C48" s="26">
        <f t="shared" si="0"/>
        <v>66413.07005</v>
      </c>
      <c r="D48" s="19">
        <v>66413070.05</v>
      </c>
    </row>
    <row r="49" spans="1:4" ht="15">
      <c r="A49" s="17" t="s">
        <v>385</v>
      </c>
      <c r="B49" s="18" t="s">
        <v>384</v>
      </c>
      <c r="C49" s="26">
        <f t="shared" si="0"/>
        <v>66366.39005</v>
      </c>
      <c r="D49" s="19">
        <v>66366390.05</v>
      </c>
    </row>
    <row r="50" spans="1:4" ht="26.25">
      <c r="A50" s="17" t="s">
        <v>387</v>
      </c>
      <c r="B50" s="18" t="s">
        <v>386</v>
      </c>
      <c r="C50" s="26">
        <f t="shared" si="0"/>
        <v>32705.88478</v>
      </c>
      <c r="D50" s="19">
        <v>32705884.78</v>
      </c>
    </row>
    <row r="51" spans="1:4" ht="39">
      <c r="A51" s="17" t="s">
        <v>389</v>
      </c>
      <c r="B51" s="18" t="s">
        <v>388</v>
      </c>
      <c r="C51" s="26">
        <f t="shared" si="0"/>
        <v>33660.50527</v>
      </c>
      <c r="D51" s="19">
        <v>33660505.27</v>
      </c>
    </row>
    <row r="52" spans="1:4" ht="39">
      <c r="A52" s="17" t="s">
        <v>391</v>
      </c>
      <c r="B52" s="18" t="s">
        <v>390</v>
      </c>
      <c r="C52" s="26">
        <f t="shared" si="0"/>
        <v>46.68</v>
      </c>
      <c r="D52" s="19">
        <v>46680</v>
      </c>
    </row>
    <row r="53" spans="1:4" ht="15">
      <c r="A53" s="17" t="s">
        <v>393</v>
      </c>
      <c r="B53" s="18" t="s">
        <v>392</v>
      </c>
      <c r="C53" s="26">
        <f t="shared" si="0"/>
        <v>46.68</v>
      </c>
      <c r="D53" s="19">
        <v>46680</v>
      </c>
    </row>
    <row r="54" spans="1:4" ht="15">
      <c r="A54" s="17" t="s">
        <v>395</v>
      </c>
      <c r="B54" s="18" t="s">
        <v>394</v>
      </c>
      <c r="C54" s="26">
        <f t="shared" si="0"/>
        <v>197436.25126</v>
      </c>
      <c r="D54" s="19">
        <v>197436251.26</v>
      </c>
    </row>
    <row r="55" spans="1:4" ht="64.5">
      <c r="A55" s="17" t="s">
        <v>397</v>
      </c>
      <c r="B55" s="18" t="s">
        <v>396</v>
      </c>
      <c r="C55" s="26">
        <f t="shared" si="0"/>
        <v>1104</v>
      </c>
      <c r="D55" s="19">
        <v>1104000</v>
      </c>
    </row>
    <row r="56" spans="1:4" ht="39">
      <c r="A56" s="17" t="s">
        <v>399</v>
      </c>
      <c r="B56" s="18" t="s">
        <v>398</v>
      </c>
      <c r="C56" s="26">
        <f t="shared" si="0"/>
        <v>196332.25126</v>
      </c>
      <c r="D56" s="19">
        <v>196332251.26</v>
      </c>
    </row>
    <row r="57" spans="1:4" ht="90">
      <c r="A57" s="17" t="s">
        <v>401</v>
      </c>
      <c r="B57" s="18" t="s">
        <v>400</v>
      </c>
      <c r="C57" s="26">
        <f t="shared" si="0"/>
        <v>486.4955</v>
      </c>
      <c r="D57" s="19">
        <v>486495.5</v>
      </c>
    </row>
    <row r="58" spans="1:4" ht="39">
      <c r="A58" s="17" t="s">
        <v>403</v>
      </c>
      <c r="B58" s="18" t="s">
        <v>402</v>
      </c>
      <c r="C58" s="26">
        <f t="shared" si="0"/>
        <v>136097.5667</v>
      </c>
      <c r="D58" s="19">
        <v>136097566.7</v>
      </c>
    </row>
    <row r="59" spans="1:4" ht="64.5">
      <c r="A59" s="17" t="s">
        <v>405</v>
      </c>
      <c r="B59" s="18" t="s">
        <v>404</v>
      </c>
      <c r="C59" s="26">
        <f t="shared" si="0"/>
        <v>33711.45</v>
      </c>
      <c r="D59" s="19">
        <v>33711450</v>
      </c>
    </row>
    <row r="60" spans="1:4" ht="77.25">
      <c r="A60" s="17" t="s">
        <v>407</v>
      </c>
      <c r="B60" s="18" t="s">
        <v>406</v>
      </c>
      <c r="C60" s="26">
        <f t="shared" si="0"/>
        <v>33711.45</v>
      </c>
      <c r="D60" s="19">
        <v>33711450</v>
      </c>
    </row>
    <row r="61" spans="1:4" ht="26.25">
      <c r="A61" s="17" t="s">
        <v>409</v>
      </c>
      <c r="B61" s="18" t="s">
        <v>408</v>
      </c>
      <c r="C61" s="26">
        <f t="shared" si="0"/>
        <v>6060.40205</v>
      </c>
      <c r="D61" s="19">
        <v>6060402.05</v>
      </c>
    </row>
    <row r="62" spans="1:4" ht="77.25">
      <c r="A62" s="17" t="s">
        <v>411</v>
      </c>
      <c r="B62" s="18" t="s">
        <v>410</v>
      </c>
      <c r="C62" s="26">
        <f t="shared" si="0"/>
        <v>146.4</v>
      </c>
      <c r="D62" s="19">
        <v>146400</v>
      </c>
    </row>
    <row r="63" spans="1:4" ht="39">
      <c r="A63" s="17" t="s">
        <v>413</v>
      </c>
      <c r="B63" s="18" t="s">
        <v>412</v>
      </c>
      <c r="C63" s="26">
        <f t="shared" si="0"/>
        <v>3.5</v>
      </c>
      <c r="D63" s="19">
        <v>3500</v>
      </c>
    </row>
    <row r="64" spans="1:4" ht="77.25">
      <c r="A64" s="17" t="s">
        <v>415</v>
      </c>
      <c r="B64" s="18" t="s">
        <v>414</v>
      </c>
      <c r="C64" s="26">
        <f t="shared" si="0"/>
        <v>134.4</v>
      </c>
      <c r="D64" s="19">
        <v>134400</v>
      </c>
    </row>
    <row r="65" spans="1:4" ht="77.25">
      <c r="A65" s="17" t="s">
        <v>417</v>
      </c>
      <c r="B65" s="18" t="s">
        <v>416</v>
      </c>
      <c r="C65" s="26">
        <f t="shared" si="0"/>
        <v>17547.68701</v>
      </c>
      <c r="D65" s="19">
        <v>17547687.01</v>
      </c>
    </row>
    <row r="66" spans="1:4" ht="179.25">
      <c r="A66" s="17" t="s">
        <v>419</v>
      </c>
      <c r="B66" s="18" t="s">
        <v>418</v>
      </c>
      <c r="C66" s="26">
        <f t="shared" si="0"/>
        <v>17547.68701</v>
      </c>
      <c r="D66" s="19">
        <v>17547687.01</v>
      </c>
    </row>
    <row r="67" spans="1:4" ht="64.5">
      <c r="A67" s="17" t="s">
        <v>421</v>
      </c>
      <c r="B67" s="18" t="s">
        <v>420</v>
      </c>
      <c r="C67" s="26">
        <f t="shared" si="0"/>
        <v>256.6</v>
      </c>
      <c r="D67" s="19">
        <v>256600</v>
      </c>
    </row>
    <row r="68" spans="1:4" ht="90">
      <c r="A68" s="17" t="s">
        <v>423</v>
      </c>
      <c r="B68" s="18" t="s">
        <v>422</v>
      </c>
      <c r="C68" s="26">
        <f t="shared" si="0"/>
        <v>256.6</v>
      </c>
      <c r="D68" s="19">
        <v>256600</v>
      </c>
    </row>
    <row r="69" spans="1:4" ht="39">
      <c r="A69" s="17" t="s">
        <v>425</v>
      </c>
      <c r="B69" s="18" t="s">
        <v>424</v>
      </c>
      <c r="C69" s="26">
        <f t="shared" si="0"/>
        <v>463.7</v>
      </c>
      <c r="D69" s="19">
        <v>463700</v>
      </c>
    </row>
    <row r="70" spans="1:4" ht="77.25">
      <c r="A70" s="17" t="s">
        <v>427</v>
      </c>
      <c r="B70" s="18" t="s">
        <v>426</v>
      </c>
      <c r="C70" s="26">
        <f t="shared" si="0"/>
        <v>463.7</v>
      </c>
      <c r="D70" s="19">
        <v>463700</v>
      </c>
    </row>
    <row r="71" spans="1:4" ht="64.5">
      <c r="A71" s="17" t="s">
        <v>429</v>
      </c>
      <c r="B71" s="18" t="s">
        <v>428</v>
      </c>
      <c r="C71" s="26">
        <f aca="true" t="shared" si="1" ref="C71:C134">D71/1000</f>
        <v>145.9</v>
      </c>
      <c r="D71" s="19">
        <v>145900</v>
      </c>
    </row>
    <row r="72" spans="1:4" ht="90">
      <c r="A72" s="17" t="s">
        <v>431</v>
      </c>
      <c r="B72" s="18" t="s">
        <v>430</v>
      </c>
      <c r="C72" s="26">
        <f t="shared" si="1"/>
        <v>145.9</v>
      </c>
      <c r="D72" s="19">
        <v>145900</v>
      </c>
    </row>
    <row r="73" spans="1:4" ht="51.75">
      <c r="A73" s="17" t="s">
        <v>433</v>
      </c>
      <c r="B73" s="18" t="s">
        <v>432</v>
      </c>
      <c r="C73" s="26">
        <f t="shared" si="1"/>
        <v>18</v>
      </c>
      <c r="D73" s="19">
        <v>18000</v>
      </c>
    </row>
    <row r="74" spans="1:4" ht="39">
      <c r="A74" s="17" t="s">
        <v>435</v>
      </c>
      <c r="B74" s="18" t="s">
        <v>434</v>
      </c>
      <c r="C74" s="26">
        <f t="shared" si="1"/>
        <v>150</v>
      </c>
      <c r="D74" s="19">
        <v>150000</v>
      </c>
    </row>
    <row r="75" spans="1:4" ht="77.25">
      <c r="A75" s="17" t="s">
        <v>437</v>
      </c>
      <c r="B75" s="18" t="s">
        <v>436</v>
      </c>
      <c r="C75" s="26">
        <f t="shared" si="1"/>
        <v>425.15</v>
      </c>
      <c r="D75" s="19">
        <v>425150</v>
      </c>
    </row>
    <row r="76" spans="1:4" ht="90">
      <c r="A76" s="17" t="s">
        <v>439</v>
      </c>
      <c r="B76" s="18" t="s">
        <v>438</v>
      </c>
      <c r="C76" s="26">
        <f t="shared" si="1"/>
        <v>130</v>
      </c>
      <c r="D76" s="19">
        <v>130000</v>
      </c>
    </row>
    <row r="77" spans="1:4" ht="64.5">
      <c r="A77" s="17" t="s">
        <v>441</v>
      </c>
      <c r="B77" s="18" t="s">
        <v>440</v>
      </c>
      <c r="C77" s="26">
        <f t="shared" si="1"/>
        <v>555</v>
      </c>
      <c r="D77" s="19">
        <v>555000</v>
      </c>
    </row>
    <row r="78" spans="1:4" ht="39">
      <c r="A78" s="17" t="s">
        <v>443</v>
      </c>
      <c r="B78" s="18" t="s">
        <v>442</v>
      </c>
      <c r="C78" s="26">
        <f t="shared" si="1"/>
        <v>38.64311</v>
      </c>
      <c r="D78" s="19">
        <v>38643.11</v>
      </c>
    </row>
    <row r="79" spans="1:4" ht="26.25">
      <c r="A79" s="17" t="s">
        <v>445</v>
      </c>
      <c r="B79" s="18" t="s">
        <v>444</v>
      </c>
      <c r="C79" s="26">
        <f t="shared" si="1"/>
        <v>12.33108</v>
      </c>
      <c r="D79" s="19">
        <v>12331.08</v>
      </c>
    </row>
    <row r="80" spans="1:4" ht="39">
      <c r="A80" s="17" t="s">
        <v>447</v>
      </c>
      <c r="B80" s="18" t="s">
        <v>446</v>
      </c>
      <c r="C80" s="26">
        <f t="shared" si="1"/>
        <v>0.02838</v>
      </c>
      <c r="D80" s="19">
        <v>28.38</v>
      </c>
    </row>
    <row r="81" spans="1:4" ht="39">
      <c r="A81" s="17" t="s">
        <v>449</v>
      </c>
      <c r="B81" s="18" t="s">
        <v>448</v>
      </c>
      <c r="C81" s="26">
        <f t="shared" si="1"/>
        <v>12.302700000000002</v>
      </c>
      <c r="D81" s="19">
        <v>12302.7</v>
      </c>
    </row>
    <row r="82" spans="1:4" ht="15">
      <c r="A82" s="17" t="s">
        <v>451</v>
      </c>
      <c r="B82" s="18" t="s">
        <v>450</v>
      </c>
      <c r="C82" s="26">
        <f t="shared" si="1"/>
        <v>0.78191</v>
      </c>
      <c r="D82" s="19">
        <v>781.91</v>
      </c>
    </row>
    <row r="83" spans="1:4" ht="15">
      <c r="A83" s="17" t="s">
        <v>453</v>
      </c>
      <c r="B83" s="18" t="s">
        <v>452</v>
      </c>
      <c r="C83" s="26">
        <f t="shared" si="1"/>
        <v>0.78191</v>
      </c>
      <c r="D83" s="19">
        <v>781.91</v>
      </c>
    </row>
    <row r="84" spans="1:4" ht="15">
      <c r="A84" s="17" t="s">
        <v>455</v>
      </c>
      <c r="B84" s="18" t="s">
        <v>454</v>
      </c>
      <c r="C84" s="26">
        <f t="shared" si="1"/>
        <v>0.78191</v>
      </c>
      <c r="D84" s="19">
        <v>781.91</v>
      </c>
    </row>
    <row r="85" spans="1:4" ht="15">
      <c r="A85" s="17" t="s">
        <v>457</v>
      </c>
      <c r="B85" s="18" t="s">
        <v>456</v>
      </c>
      <c r="C85" s="26">
        <f t="shared" si="1"/>
        <v>-5.49346</v>
      </c>
      <c r="D85" s="19">
        <v>-5493.46</v>
      </c>
    </row>
    <row r="86" spans="1:4" ht="15">
      <c r="A86" s="17" t="s">
        <v>459</v>
      </c>
      <c r="B86" s="18" t="s">
        <v>458</v>
      </c>
      <c r="C86" s="26">
        <f t="shared" si="1"/>
        <v>0.13787</v>
      </c>
      <c r="D86" s="19">
        <v>137.87</v>
      </c>
    </row>
    <row r="87" spans="1:4" ht="26.25">
      <c r="A87" s="17" t="s">
        <v>461</v>
      </c>
      <c r="B87" s="18" t="s">
        <v>460</v>
      </c>
      <c r="C87" s="26">
        <f t="shared" si="1"/>
        <v>-13.223</v>
      </c>
      <c r="D87" s="19">
        <v>-13223</v>
      </c>
    </row>
    <row r="88" spans="1:4" ht="15">
      <c r="A88" s="17" t="s">
        <v>463</v>
      </c>
      <c r="B88" s="18" t="s">
        <v>462</v>
      </c>
      <c r="C88" s="26">
        <f t="shared" si="1"/>
        <v>7.483</v>
      </c>
      <c r="D88" s="19">
        <v>7483</v>
      </c>
    </row>
    <row r="89" spans="1:4" ht="26.25">
      <c r="A89" s="17" t="s">
        <v>465</v>
      </c>
      <c r="B89" s="18" t="s">
        <v>464</v>
      </c>
      <c r="C89" s="26">
        <f t="shared" si="1"/>
        <v>0.10867</v>
      </c>
      <c r="D89" s="19">
        <v>108.67</v>
      </c>
    </row>
    <row r="90" spans="1:4" ht="26.25">
      <c r="A90" s="17" t="s">
        <v>467</v>
      </c>
      <c r="B90" s="18" t="s">
        <v>466</v>
      </c>
      <c r="C90" s="26">
        <f t="shared" si="1"/>
        <v>25.82914</v>
      </c>
      <c r="D90" s="19">
        <v>25829.14</v>
      </c>
    </row>
    <row r="91" spans="1:4" ht="15">
      <c r="A91" s="17" t="s">
        <v>469</v>
      </c>
      <c r="B91" s="18" t="s">
        <v>468</v>
      </c>
      <c r="C91" s="26">
        <f t="shared" si="1"/>
        <v>25.82914</v>
      </c>
      <c r="D91" s="19">
        <v>25829.14</v>
      </c>
    </row>
    <row r="92" spans="1:4" ht="39">
      <c r="A92" s="17" t="s">
        <v>471</v>
      </c>
      <c r="B92" s="18" t="s">
        <v>470</v>
      </c>
      <c r="C92" s="26">
        <f t="shared" si="1"/>
        <v>5.194439999999999</v>
      </c>
      <c r="D92" s="19">
        <v>5194.44</v>
      </c>
    </row>
    <row r="93" spans="1:4" ht="39">
      <c r="A93" s="17" t="s">
        <v>472</v>
      </c>
      <c r="B93" s="18" t="s">
        <v>470</v>
      </c>
      <c r="C93" s="26">
        <f t="shared" si="1"/>
        <v>5.19376</v>
      </c>
      <c r="D93" s="19">
        <v>5193.76</v>
      </c>
    </row>
    <row r="94" spans="1:4" ht="51.75">
      <c r="A94" s="17" t="s">
        <v>474</v>
      </c>
      <c r="B94" s="18" t="s">
        <v>473</v>
      </c>
      <c r="C94" s="26">
        <f t="shared" si="1"/>
        <v>0.00068</v>
      </c>
      <c r="D94" s="19">
        <v>0.68</v>
      </c>
    </row>
    <row r="95" spans="1:4" ht="39">
      <c r="A95" s="17" t="s">
        <v>476</v>
      </c>
      <c r="B95" s="18" t="s">
        <v>475</v>
      </c>
      <c r="C95" s="26">
        <f t="shared" si="1"/>
        <v>161497.58023</v>
      </c>
      <c r="D95" s="19">
        <v>161497580.23</v>
      </c>
    </row>
    <row r="96" spans="1:4" ht="77.25">
      <c r="A96" s="17" t="s">
        <v>478</v>
      </c>
      <c r="B96" s="18" t="s">
        <v>477</v>
      </c>
      <c r="C96" s="26">
        <f t="shared" si="1"/>
        <v>3894.6315</v>
      </c>
      <c r="D96" s="19">
        <v>3894631.5</v>
      </c>
    </row>
    <row r="97" spans="1:4" ht="51.75">
      <c r="A97" s="17" t="s">
        <v>480</v>
      </c>
      <c r="B97" s="18" t="s">
        <v>479</v>
      </c>
      <c r="C97" s="26">
        <f t="shared" si="1"/>
        <v>3894.6315</v>
      </c>
      <c r="D97" s="19">
        <v>3894631.5</v>
      </c>
    </row>
    <row r="98" spans="1:4" ht="26.25">
      <c r="A98" s="17" t="s">
        <v>482</v>
      </c>
      <c r="B98" s="18" t="s">
        <v>481</v>
      </c>
      <c r="C98" s="26">
        <f t="shared" si="1"/>
        <v>4699.39776</v>
      </c>
      <c r="D98" s="19">
        <v>4699397.76</v>
      </c>
    </row>
    <row r="99" spans="1:4" ht="39">
      <c r="A99" s="17" t="s">
        <v>484</v>
      </c>
      <c r="B99" s="18" t="s">
        <v>483</v>
      </c>
      <c r="C99" s="26">
        <f t="shared" si="1"/>
        <v>4699.39776</v>
      </c>
      <c r="D99" s="19">
        <v>4699397.76</v>
      </c>
    </row>
    <row r="100" spans="1:4" ht="90">
      <c r="A100" s="17" t="s">
        <v>486</v>
      </c>
      <c r="B100" s="18" t="s">
        <v>485</v>
      </c>
      <c r="C100" s="26">
        <f t="shared" si="1"/>
        <v>144032.69945</v>
      </c>
      <c r="D100" s="19">
        <v>144032699.45</v>
      </c>
    </row>
    <row r="101" spans="1:4" ht="90">
      <c r="A101" s="17" t="s">
        <v>488</v>
      </c>
      <c r="B101" s="18" t="s">
        <v>487</v>
      </c>
      <c r="C101" s="26">
        <f t="shared" si="1"/>
        <v>28937.133739999997</v>
      </c>
      <c r="D101" s="19">
        <v>28937133.74</v>
      </c>
    </row>
    <row r="102" spans="1:4" ht="77.25">
      <c r="A102" s="17" t="s">
        <v>490</v>
      </c>
      <c r="B102" s="18" t="s">
        <v>489</v>
      </c>
      <c r="C102" s="26">
        <f t="shared" si="1"/>
        <v>28937.133739999997</v>
      </c>
      <c r="D102" s="19">
        <v>28937133.74</v>
      </c>
    </row>
    <row r="103" spans="1:4" ht="77.25">
      <c r="A103" s="17" t="s">
        <v>492</v>
      </c>
      <c r="B103" s="18" t="s">
        <v>491</v>
      </c>
      <c r="C103" s="26">
        <f t="shared" si="1"/>
        <v>1427.0994699999999</v>
      </c>
      <c r="D103" s="19">
        <v>1427099.47</v>
      </c>
    </row>
    <row r="104" spans="1:4" ht="77.25">
      <c r="A104" s="17" t="s">
        <v>494</v>
      </c>
      <c r="B104" s="18" t="s">
        <v>493</v>
      </c>
      <c r="C104" s="26">
        <f t="shared" si="1"/>
        <v>1427.0994699999999</v>
      </c>
      <c r="D104" s="19">
        <v>1427099.47</v>
      </c>
    </row>
    <row r="105" spans="1:4" ht="39">
      <c r="A105" s="17" t="s">
        <v>496</v>
      </c>
      <c r="B105" s="18" t="s">
        <v>495</v>
      </c>
      <c r="C105" s="26">
        <f t="shared" si="1"/>
        <v>113665.01702</v>
      </c>
      <c r="D105" s="19">
        <v>113665017.02</v>
      </c>
    </row>
    <row r="106" spans="1:4" ht="39">
      <c r="A106" s="17" t="s">
        <v>498</v>
      </c>
      <c r="B106" s="18" t="s">
        <v>497</v>
      </c>
      <c r="C106" s="26">
        <f t="shared" si="1"/>
        <v>113665.01702</v>
      </c>
      <c r="D106" s="19">
        <v>113665017.02</v>
      </c>
    </row>
    <row r="107" spans="1:4" ht="128.25">
      <c r="A107" s="17" t="s">
        <v>500</v>
      </c>
      <c r="B107" s="18" t="s">
        <v>499</v>
      </c>
      <c r="C107" s="26">
        <f t="shared" si="1"/>
        <v>3.44922</v>
      </c>
      <c r="D107" s="19">
        <v>3449.22</v>
      </c>
    </row>
    <row r="108" spans="1:4" ht="39">
      <c r="A108" s="17" t="s">
        <v>502</v>
      </c>
      <c r="B108" s="18" t="s">
        <v>501</v>
      </c>
      <c r="C108" s="26">
        <f t="shared" si="1"/>
        <v>116.28722</v>
      </c>
      <c r="D108" s="19">
        <v>116287.22</v>
      </c>
    </row>
    <row r="109" spans="1:4" ht="39">
      <c r="A109" s="17" t="s">
        <v>504</v>
      </c>
      <c r="B109" s="18" t="s">
        <v>503</v>
      </c>
      <c r="C109" s="26">
        <f t="shared" si="1"/>
        <v>116.28722</v>
      </c>
      <c r="D109" s="19">
        <v>116287.22</v>
      </c>
    </row>
    <row r="110" spans="1:4" ht="90">
      <c r="A110" s="17" t="s">
        <v>506</v>
      </c>
      <c r="B110" s="18" t="s">
        <v>505</v>
      </c>
      <c r="C110" s="26">
        <f t="shared" si="1"/>
        <v>116.28722</v>
      </c>
      <c r="D110" s="19">
        <v>116287.22</v>
      </c>
    </row>
    <row r="111" spans="1:4" ht="26.25">
      <c r="A111" s="17" t="s">
        <v>508</v>
      </c>
      <c r="B111" s="18" t="s">
        <v>507</v>
      </c>
      <c r="C111" s="26">
        <f t="shared" si="1"/>
        <v>8754.5643</v>
      </c>
      <c r="D111" s="19">
        <v>8754564.3</v>
      </c>
    </row>
    <row r="112" spans="1:4" ht="51.75">
      <c r="A112" s="17" t="s">
        <v>510</v>
      </c>
      <c r="B112" s="18" t="s">
        <v>509</v>
      </c>
      <c r="C112" s="26">
        <f t="shared" si="1"/>
        <v>8754.5643</v>
      </c>
      <c r="D112" s="19">
        <v>8754564.3</v>
      </c>
    </row>
    <row r="113" spans="1:4" ht="51.75">
      <c r="A113" s="17" t="s">
        <v>512</v>
      </c>
      <c r="B113" s="18" t="s">
        <v>511</v>
      </c>
      <c r="C113" s="26">
        <f t="shared" si="1"/>
        <v>8754.5643</v>
      </c>
      <c r="D113" s="19">
        <v>8754564.3</v>
      </c>
    </row>
    <row r="114" spans="1:4" ht="26.25">
      <c r="A114" s="17" t="s">
        <v>514</v>
      </c>
      <c r="B114" s="18" t="s">
        <v>513</v>
      </c>
      <c r="C114" s="26">
        <f t="shared" si="1"/>
        <v>84407.96718</v>
      </c>
      <c r="D114" s="19">
        <v>84407967.18</v>
      </c>
    </row>
    <row r="115" spans="1:4" ht="26.25">
      <c r="A115" s="17" t="s">
        <v>516</v>
      </c>
      <c r="B115" s="18" t="s">
        <v>515</v>
      </c>
      <c r="C115" s="26">
        <f t="shared" si="1"/>
        <v>76605.30279999999</v>
      </c>
      <c r="D115" s="19">
        <v>76605302.8</v>
      </c>
    </row>
    <row r="116" spans="1:4" ht="26.25">
      <c r="A116" s="17" t="s">
        <v>518</v>
      </c>
      <c r="B116" s="18" t="s">
        <v>517</v>
      </c>
      <c r="C116" s="26">
        <f t="shared" si="1"/>
        <v>11481.04742</v>
      </c>
      <c r="D116" s="19">
        <v>11481047.42</v>
      </c>
    </row>
    <row r="117" spans="1:4" ht="26.25">
      <c r="A117" s="17" t="s">
        <v>520</v>
      </c>
      <c r="B117" s="18" t="s">
        <v>519</v>
      </c>
      <c r="C117" s="26">
        <f t="shared" si="1"/>
        <v>339.50688</v>
      </c>
      <c r="D117" s="19">
        <v>339506.88</v>
      </c>
    </row>
    <row r="118" spans="1:4" ht="26.25">
      <c r="A118" s="17" t="s">
        <v>522</v>
      </c>
      <c r="B118" s="18" t="s">
        <v>521</v>
      </c>
      <c r="C118" s="26">
        <f t="shared" si="1"/>
        <v>6867.27268</v>
      </c>
      <c r="D118" s="19">
        <v>6867272.68</v>
      </c>
    </row>
    <row r="119" spans="1:4" ht="26.25">
      <c r="A119" s="17" t="s">
        <v>524</v>
      </c>
      <c r="B119" s="18" t="s">
        <v>523</v>
      </c>
      <c r="C119" s="26">
        <f t="shared" si="1"/>
        <v>57917.47582</v>
      </c>
      <c r="D119" s="19">
        <v>57917475.82</v>
      </c>
    </row>
    <row r="120" spans="1:4" ht="15">
      <c r="A120" s="17" t="s">
        <v>526</v>
      </c>
      <c r="B120" s="18" t="s">
        <v>525</v>
      </c>
      <c r="C120" s="26">
        <f t="shared" si="1"/>
        <v>6139.929349999999</v>
      </c>
      <c r="D120" s="19">
        <v>6139929.35</v>
      </c>
    </row>
    <row r="121" spans="1:4" ht="51.75">
      <c r="A121" s="17" t="s">
        <v>528</v>
      </c>
      <c r="B121" s="18" t="s">
        <v>527</v>
      </c>
      <c r="C121" s="26">
        <f t="shared" si="1"/>
        <v>5783.3</v>
      </c>
      <c r="D121" s="19">
        <v>5783300</v>
      </c>
    </row>
    <row r="122" spans="1:4" ht="64.5">
      <c r="A122" s="17" t="s">
        <v>530</v>
      </c>
      <c r="B122" s="18" t="s">
        <v>529</v>
      </c>
      <c r="C122" s="26">
        <f t="shared" si="1"/>
        <v>5783.3</v>
      </c>
      <c r="D122" s="19">
        <v>5783300</v>
      </c>
    </row>
    <row r="123" spans="1:4" ht="39">
      <c r="A123" s="17" t="s">
        <v>532</v>
      </c>
      <c r="B123" s="18" t="s">
        <v>531</v>
      </c>
      <c r="C123" s="26">
        <f t="shared" si="1"/>
        <v>40.205349999999996</v>
      </c>
      <c r="D123" s="19">
        <v>40205.35</v>
      </c>
    </row>
    <row r="124" spans="1:4" ht="51.75">
      <c r="A124" s="17" t="s">
        <v>534</v>
      </c>
      <c r="B124" s="18" t="s">
        <v>533</v>
      </c>
      <c r="C124" s="26">
        <f t="shared" si="1"/>
        <v>215</v>
      </c>
      <c r="D124" s="19">
        <v>215000</v>
      </c>
    </row>
    <row r="125" spans="1:4" ht="64.5">
      <c r="A125" s="17" t="s">
        <v>536</v>
      </c>
      <c r="B125" s="18" t="s">
        <v>535</v>
      </c>
      <c r="C125" s="26">
        <f t="shared" si="1"/>
        <v>215</v>
      </c>
      <c r="D125" s="19">
        <v>215000</v>
      </c>
    </row>
    <row r="126" spans="1:4" ht="26.25">
      <c r="A126" s="17" t="s">
        <v>538</v>
      </c>
      <c r="B126" s="18" t="s">
        <v>537</v>
      </c>
      <c r="C126" s="26">
        <f t="shared" si="1"/>
        <v>101.424</v>
      </c>
      <c r="D126" s="19">
        <v>101424</v>
      </c>
    </row>
    <row r="127" spans="1:4" ht="26.25">
      <c r="A127" s="17" t="s">
        <v>540</v>
      </c>
      <c r="B127" s="18" t="s">
        <v>539</v>
      </c>
      <c r="C127" s="26">
        <f t="shared" si="1"/>
        <v>101.424</v>
      </c>
      <c r="D127" s="19">
        <v>101424</v>
      </c>
    </row>
    <row r="128" spans="1:4" ht="15">
      <c r="A128" s="17" t="s">
        <v>542</v>
      </c>
      <c r="B128" s="18" t="s">
        <v>541</v>
      </c>
      <c r="C128" s="26">
        <f t="shared" si="1"/>
        <v>1662.73503</v>
      </c>
      <c r="D128" s="19">
        <v>1662735.03</v>
      </c>
    </row>
    <row r="129" spans="1:4" ht="26.25">
      <c r="A129" s="17" t="s">
        <v>544</v>
      </c>
      <c r="B129" s="18" t="s">
        <v>543</v>
      </c>
      <c r="C129" s="26">
        <f t="shared" si="1"/>
        <v>1662.73503</v>
      </c>
      <c r="D129" s="19">
        <v>1662735.03</v>
      </c>
    </row>
    <row r="130" spans="1:4" ht="51.75">
      <c r="A130" s="17" t="s">
        <v>546</v>
      </c>
      <c r="B130" s="18" t="s">
        <v>545</v>
      </c>
      <c r="C130" s="26">
        <f t="shared" si="1"/>
        <v>1370.36594</v>
      </c>
      <c r="D130" s="19">
        <v>1370365.94</v>
      </c>
    </row>
    <row r="131" spans="1:4" ht="39">
      <c r="A131" s="17" t="s">
        <v>548</v>
      </c>
      <c r="B131" s="18" t="s">
        <v>547</v>
      </c>
      <c r="C131" s="26">
        <f t="shared" si="1"/>
        <v>284.52403000000004</v>
      </c>
      <c r="D131" s="19">
        <v>284524.03</v>
      </c>
    </row>
    <row r="132" spans="1:4" ht="51.75">
      <c r="A132" s="17" t="s">
        <v>550</v>
      </c>
      <c r="B132" s="18" t="s">
        <v>549</v>
      </c>
      <c r="C132" s="26">
        <f t="shared" si="1"/>
        <v>7.84506</v>
      </c>
      <c r="D132" s="19">
        <v>7845.06</v>
      </c>
    </row>
    <row r="133" spans="1:4" ht="39">
      <c r="A133" s="17" t="s">
        <v>552</v>
      </c>
      <c r="B133" s="18" t="s">
        <v>551</v>
      </c>
      <c r="C133" s="26">
        <f t="shared" si="1"/>
        <v>37028.059380000006</v>
      </c>
      <c r="D133" s="19">
        <v>37028059.38</v>
      </c>
    </row>
    <row r="134" spans="1:4" ht="15">
      <c r="A134" s="17" t="s">
        <v>554</v>
      </c>
      <c r="B134" s="18" t="s">
        <v>553</v>
      </c>
      <c r="C134" s="26">
        <f t="shared" si="1"/>
        <v>19415.25051</v>
      </c>
      <c r="D134" s="19">
        <v>19415250.51</v>
      </c>
    </row>
    <row r="135" spans="1:4" ht="39">
      <c r="A135" s="17" t="s">
        <v>556</v>
      </c>
      <c r="B135" s="18" t="s">
        <v>555</v>
      </c>
      <c r="C135" s="26">
        <f aca="true" t="shared" si="2" ref="C135:C198">D135/1000</f>
        <v>4.45</v>
      </c>
      <c r="D135" s="19">
        <v>4450</v>
      </c>
    </row>
    <row r="136" spans="1:4" ht="90">
      <c r="A136" s="17" t="s">
        <v>558</v>
      </c>
      <c r="B136" s="18" t="s">
        <v>557</v>
      </c>
      <c r="C136" s="26">
        <f t="shared" si="2"/>
        <v>4.45</v>
      </c>
      <c r="D136" s="19">
        <v>4450</v>
      </c>
    </row>
    <row r="137" spans="1:4" ht="39">
      <c r="A137" s="17" t="s">
        <v>560</v>
      </c>
      <c r="B137" s="18" t="s">
        <v>559</v>
      </c>
      <c r="C137" s="26">
        <f t="shared" si="2"/>
        <v>1.571</v>
      </c>
      <c r="D137" s="19">
        <v>1571</v>
      </c>
    </row>
    <row r="138" spans="1:4" ht="64.5">
      <c r="A138" s="17" t="s">
        <v>562</v>
      </c>
      <c r="B138" s="18" t="s">
        <v>561</v>
      </c>
      <c r="C138" s="26">
        <f t="shared" si="2"/>
        <v>1.571</v>
      </c>
      <c r="D138" s="19">
        <v>1571</v>
      </c>
    </row>
    <row r="139" spans="1:4" ht="15">
      <c r="A139" s="17" t="s">
        <v>564</v>
      </c>
      <c r="B139" s="18" t="s">
        <v>563</v>
      </c>
      <c r="C139" s="26">
        <f t="shared" si="2"/>
        <v>19409.22951</v>
      </c>
      <c r="D139" s="19">
        <v>19409229.51</v>
      </c>
    </row>
    <row r="140" spans="1:4" ht="39">
      <c r="A140" s="17" t="s">
        <v>566</v>
      </c>
      <c r="B140" s="18" t="s">
        <v>565</v>
      </c>
      <c r="C140" s="26">
        <f t="shared" si="2"/>
        <v>19409.22951</v>
      </c>
      <c r="D140" s="19">
        <v>19409229.51</v>
      </c>
    </row>
    <row r="141" spans="1:4" ht="15">
      <c r="A141" s="17" t="s">
        <v>568</v>
      </c>
      <c r="B141" s="18" t="s">
        <v>567</v>
      </c>
      <c r="C141" s="26">
        <f t="shared" si="2"/>
        <v>17612.80887</v>
      </c>
      <c r="D141" s="19">
        <v>17612808.87</v>
      </c>
    </row>
    <row r="142" spans="1:4" ht="39">
      <c r="A142" s="17" t="s">
        <v>570</v>
      </c>
      <c r="B142" s="18" t="s">
        <v>569</v>
      </c>
      <c r="C142" s="26">
        <f t="shared" si="2"/>
        <v>32.386</v>
      </c>
      <c r="D142" s="19">
        <v>32386</v>
      </c>
    </row>
    <row r="143" spans="1:4" ht="39">
      <c r="A143" s="17" t="s">
        <v>572</v>
      </c>
      <c r="B143" s="18" t="s">
        <v>571</v>
      </c>
      <c r="C143" s="26">
        <f t="shared" si="2"/>
        <v>32.386</v>
      </c>
      <c r="D143" s="19">
        <v>32386</v>
      </c>
    </row>
    <row r="144" spans="1:4" ht="15">
      <c r="A144" s="17" t="s">
        <v>574</v>
      </c>
      <c r="B144" s="18" t="s">
        <v>573</v>
      </c>
      <c r="C144" s="26">
        <f t="shared" si="2"/>
        <v>17580.422870000002</v>
      </c>
      <c r="D144" s="19">
        <v>17580422.87</v>
      </c>
    </row>
    <row r="145" spans="1:4" ht="26.25">
      <c r="A145" s="17" t="s">
        <v>576</v>
      </c>
      <c r="B145" s="18" t="s">
        <v>575</v>
      </c>
      <c r="C145" s="26">
        <f t="shared" si="2"/>
        <v>17580.422870000002</v>
      </c>
      <c r="D145" s="19">
        <v>17580422.87</v>
      </c>
    </row>
    <row r="146" spans="1:4" ht="26.25">
      <c r="A146" s="17" t="s">
        <v>578</v>
      </c>
      <c r="B146" s="18" t="s">
        <v>577</v>
      </c>
      <c r="C146" s="26">
        <f t="shared" si="2"/>
        <v>718.3302</v>
      </c>
      <c r="D146" s="19">
        <v>718330.2</v>
      </c>
    </row>
    <row r="147" spans="1:4" ht="77.25">
      <c r="A147" s="17" t="s">
        <v>580</v>
      </c>
      <c r="B147" s="18" t="s">
        <v>579</v>
      </c>
      <c r="C147" s="26">
        <f t="shared" si="2"/>
        <v>354.27592</v>
      </c>
      <c r="D147" s="19">
        <v>354275.92</v>
      </c>
    </row>
    <row r="148" spans="1:4" ht="115.5">
      <c r="A148" s="17" t="s">
        <v>582</v>
      </c>
      <c r="B148" s="18" t="s">
        <v>581</v>
      </c>
      <c r="C148" s="26">
        <f t="shared" si="2"/>
        <v>38.77118</v>
      </c>
      <c r="D148" s="19">
        <v>38771.18</v>
      </c>
    </row>
    <row r="149" spans="1:4" ht="102.75">
      <c r="A149" s="17" t="s">
        <v>584</v>
      </c>
      <c r="B149" s="18" t="s">
        <v>583</v>
      </c>
      <c r="C149" s="26">
        <f t="shared" si="2"/>
        <v>315.50473999999997</v>
      </c>
      <c r="D149" s="19">
        <v>315504.74</v>
      </c>
    </row>
    <row r="150" spans="1:4" ht="90">
      <c r="A150" s="17" t="s">
        <v>586</v>
      </c>
      <c r="B150" s="18" t="s">
        <v>585</v>
      </c>
      <c r="C150" s="26">
        <f t="shared" si="2"/>
        <v>56.15474</v>
      </c>
      <c r="D150" s="19">
        <v>56154.74</v>
      </c>
    </row>
    <row r="151" spans="1:4" ht="115.5">
      <c r="A151" s="17" t="s">
        <v>588</v>
      </c>
      <c r="B151" s="18" t="s">
        <v>587</v>
      </c>
      <c r="C151" s="26">
        <f t="shared" si="2"/>
        <v>38.77118</v>
      </c>
      <c r="D151" s="19">
        <v>38771.18</v>
      </c>
    </row>
    <row r="152" spans="1:4" ht="115.5">
      <c r="A152" s="17" t="s">
        <v>590</v>
      </c>
      <c r="B152" s="18" t="s">
        <v>589</v>
      </c>
      <c r="C152" s="26">
        <f t="shared" si="2"/>
        <v>259.35</v>
      </c>
      <c r="D152" s="19">
        <v>259350</v>
      </c>
    </row>
    <row r="153" spans="1:4" ht="39">
      <c r="A153" s="17" t="s">
        <v>592</v>
      </c>
      <c r="B153" s="18" t="s">
        <v>591</v>
      </c>
      <c r="C153" s="26">
        <f t="shared" si="2"/>
        <v>364.05428</v>
      </c>
      <c r="D153" s="19">
        <v>364054.28</v>
      </c>
    </row>
    <row r="154" spans="1:4" ht="51.75">
      <c r="A154" s="17" t="s">
        <v>594</v>
      </c>
      <c r="B154" s="18" t="s">
        <v>593</v>
      </c>
      <c r="C154" s="26">
        <f t="shared" si="2"/>
        <v>364.05428</v>
      </c>
      <c r="D154" s="19">
        <v>364054.28</v>
      </c>
    </row>
    <row r="155" spans="1:4" ht="64.5">
      <c r="A155" s="17" t="s">
        <v>596</v>
      </c>
      <c r="B155" s="18" t="s">
        <v>595</v>
      </c>
      <c r="C155" s="26">
        <f t="shared" si="2"/>
        <v>364.05428</v>
      </c>
      <c r="D155" s="19">
        <v>364054.28</v>
      </c>
    </row>
    <row r="156" spans="1:4" ht="15">
      <c r="A156" s="17" t="s">
        <v>598</v>
      </c>
      <c r="B156" s="18" t="s">
        <v>597</v>
      </c>
      <c r="C156" s="26">
        <f t="shared" si="2"/>
        <v>176.411</v>
      </c>
      <c r="D156" s="19">
        <v>176411</v>
      </c>
    </row>
    <row r="157" spans="1:4" ht="39">
      <c r="A157" s="17" t="s">
        <v>600</v>
      </c>
      <c r="B157" s="18" t="s">
        <v>599</v>
      </c>
      <c r="C157" s="26">
        <f t="shared" si="2"/>
        <v>51.853</v>
      </c>
      <c r="D157" s="19">
        <v>51853</v>
      </c>
    </row>
    <row r="158" spans="1:4" ht="39">
      <c r="A158" s="17" t="s">
        <v>602</v>
      </c>
      <c r="B158" s="18" t="s">
        <v>601</v>
      </c>
      <c r="C158" s="26">
        <f t="shared" si="2"/>
        <v>51.853</v>
      </c>
      <c r="D158" s="19">
        <v>51853</v>
      </c>
    </row>
    <row r="159" spans="1:4" ht="64.5">
      <c r="A159" s="17" t="s">
        <v>604</v>
      </c>
      <c r="B159" s="18" t="s">
        <v>603</v>
      </c>
      <c r="C159" s="26">
        <f t="shared" si="2"/>
        <v>124.558</v>
      </c>
      <c r="D159" s="19">
        <v>124558</v>
      </c>
    </row>
    <row r="160" spans="1:4" ht="90">
      <c r="A160" s="17" t="s">
        <v>606</v>
      </c>
      <c r="B160" s="18" t="s">
        <v>605</v>
      </c>
      <c r="C160" s="26">
        <f t="shared" si="2"/>
        <v>124.558</v>
      </c>
      <c r="D160" s="19">
        <v>124558</v>
      </c>
    </row>
    <row r="161" spans="1:4" ht="15">
      <c r="A161" s="17" t="s">
        <v>608</v>
      </c>
      <c r="B161" s="18" t="s">
        <v>607</v>
      </c>
      <c r="C161" s="26">
        <f t="shared" si="2"/>
        <v>334402.36501999997</v>
      </c>
      <c r="D161" s="19">
        <v>334402365.02</v>
      </c>
    </row>
    <row r="162" spans="1:4" ht="90">
      <c r="A162" s="17" t="s">
        <v>610</v>
      </c>
      <c r="B162" s="18" t="s">
        <v>609</v>
      </c>
      <c r="C162" s="26">
        <f t="shared" si="2"/>
        <v>1092.57394</v>
      </c>
      <c r="D162" s="19">
        <v>1092573.94</v>
      </c>
    </row>
    <row r="163" spans="1:4" ht="90">
      <c r="A163" s="17" t="s">
        <v>273</v>
      </c>
      <c r="B163" s="18" t="s">
        <v>272</v>
      </c>
      <c r="C163" s="26">
        <f t="shared" si="2"/>
        <v>1092.57394</v>
      </c>
      <c r="D163" s="19">
        <v>1092573.94</v>
      </c>
    </row>
    <row r="164" spans="1:4" ht="26.25">
      <c r="A164" s="17" t="s">
        <v>275</v>
      </c>
      <c r="B164" s="18" t="s">
        <v>274</v>
      </c>
      <c r="C164" s="26">
        <f t="shared" si="2"/>
        <v>54.79735</v>
      </c>
      <c r="D164" s="19">
        <v>54797.35</v>
      </c>
    </row>
    <row r="165" spans="1:4" ht="51.75">
      <c r="A165" s="17" t="s">
        <v>277</v>
      </c>
      <c r="B165" s="18" t="s">
        <v>276</v>
      </c>
      <c r="C165" s="26">
        <f t="shared" si="2"/>
        <v>54.79735</v>
      </c>
      <c r="D165" s="19">
        <v>54797.35</v>
      </c>
    </row>
    <row r="166" spans="1:4" ht="39">
      <c r="A166" s="17" t="s">
        <v>279</v>
      </c>
      <c r="B166" s="18" t="s">
        <v>278</v>
      </c>
      <c r="C166" s="26">
        <f t="shared" si="2"/>
        <v>26.77555</v>
      </c>
      <c r="D166" s="19">
        <v>26775.55</v>
      </c>
    </row>
    <row r="167" spans="1:4" ht="39">
      <c r="A167" s="17" t="s">
        <v>281</v>
      </c>
      <c r="B167" s="18" t="s">
        <v>280</v>
      </c>
      <c r="C167" s="26">
        <f t="shared" si="2"/>
        <v>26.77555</v>
      </c>
      <c r="D167" s="19">
        <v>26775.55</v>
      </c>
    </row>
    <row r="168" spans="1:4" ht="39">
      <c r="A168" s="17" t="s">
        <v>283</v>
      </c>
      <c r="B168" s="18" t="s">
        <v>282</v>
      </c>
      <c r="C168" s="26">
        <f t="shared" si="2"/>
        <v>82</v>
      </c>
      <c r="D168" s="19">
        <v>82000</v>
      </c>
    </row>
    <row r="169" spans="1:4" ht="64.5">
      <c r="A169" s="17" t="s">
        <v>285</v>
      </c>
      <c r="B169" s="18" t="s">
        <v>284</v>
      </c>
      <c r="C169" s="26">
        <f t="shared" si="2"/>
        <v>82</v>
      </c>
      <c r="D169" s="19">
        <v>82000</v>
      </c>
    </row>
    <row r="170" spans="1:4" ht="26.25">
      <c r="A170" s="17" t="s">
        <v>287</v>
      </c>
      <c r="B170" s="18" t="s">
        <v>286</v>
      </c>
      <c r="C170" s="26">
        <f t="shared" si="2"/>
        <v>496.81912</v>
      </c>
      <c r="D170" s="19">
        <v>496819.12</v>
      </c>
    </row>
    <row r="171" spans="1:4" ht="51.75">
      <c r="A171" s="17" t="s">
        <v>289</v>
      </c>
      <c r="B171" s="18" t="s">
        <v>288</v>
      </c>
      <c r="C171" s="26">
        <f t="shared" si="2"/>
        <v>496.81912</v>
      </c>
      <c r="D171" s="19">
        <v>496819.12</v>
      </c>
    </row>
    <row r="172" spans="1:4" ht="64.5">
      <c r="A172" s="17" t="s">
        <v>291</v>
      </c>
      <c r="B172" s="18" t="s">
        <v>290</v>
      </c>
      <c r="C172" s="26">
        <f t="shared" si="2"/>
        <v>496.81912</v>
      </c>
      <c r="D172" s="19">
        <v>496819.12</v>
      </c>
    </row>
    <row r="173" spans="1:4" ht="115.5">
      <c r="A173" s="17" t="s">
        <v>293</v>
      </c>
      <c r="B173" s="18" t="s">
        <v>292</v>
      </c>
      <c r="C173" s="26">
        <f t="shared" si="2"/>
        <v>4.59287</v>
      </c>
      <c r="D173" s="19">
        <v>4592.87</v>
      </c>
    </row>
    <row r="174" spans="1:4" ht="26.25">
      <c r="A174" s="17" t="s">
        <v>295</v>
      </c>
      <c r="B174" s="18" t="s">
        <v>294</v>
      </c>
      <c r="C174" s="26">
        <f t="shared" si="2"/>
        <v>4.59287</v>
      </c>
      <c r="D174" s="19">
        <v>4592.87</v>
      </c>
    </row>
    <row r="175" spans="1:4" ht="77.25">
      <c r="A175" s="17" t="s">
        <v>297</v>
      </c>
      <c r="B175" s="18" t="s">
        <v>296</v>
      </c>
      <c r="C175" s="26">
        <f t="shared" si="2"/>
        <v>4.59287</v>
      </c>
      <c r="D175" s="19">
        <v>4592.87</v>
      </c>
    </row>
    <row r="176" spans="1:4" ht="26.25">
      <c r="A176" s="17" t="s">
        <v>299</v>
      </c>
      <c r="B176" s="18" t="s">
        <v>298</v>
      </c>
      <c r="C176" s="26">
        <f t="shared" si="2"/>
        <v>370.2</v>
      </c>
      <c r="D176" s="19">
        <v>370200</v>
      </c>
    </row>
    <row r="177" spans="1:4" ht="39">
      <c r="A177" s="17" t="s">
        <v>301</v>
      </c>
      <c r="B177" s="18" t="s">
        <v>300</v>
      </c>
      <c r="C177" s="26">
        <f t="shared" si="2"/>
        <v>1332.1825800000001</v>
      </c>
      <c r="D177" s="19">
        <v>1332182.58</v>
      </c>
    </row>
    <row r="178" spans="1:4" ht="26.25">
      <c r="A178" s="17" t="s">
        <v>303</v>
      </c>
      <c r="B178" s="18" t="s">
        <v>302</v>
      </c>
      <c r="C178" s="26">
        <f t="shared" si="2"/>
        <v>291485.90049</v>
      </c>
      <c r="D178" s="19">
        <v>291485900.49</v>
      </c>
    </row>
    <row r="179" spans="1:4" ht="51.75">
      <c r="A179" s="17" t="s">
        <v>305</v>
      </c>
      <c r="B179" s="18" t="s">
        <v>304</v>
      </c>
      <c r="C179" s="26">
        <f t="shared" si="2"/>
        <v>1098.31104</v>
      </c>
      <c r="D179" s="19">
        <v>1098311.04</v>
      </c>
    </row>
    <row r="180" spans="1:4" ht="64.5">
      <c r="A180" s="17" t="s">
        <v>307</v>
      </c>
      <c r="B180" s="18" t="s">
        <v>306</v>
      </c>
      <c r="C180" s="26">
        <f t="shared" si="2"/>
        <v>1098.31104</v>
      </c>
      <c r="D180" s="19">
        <v>1098311.04</v>
      </c>
    </row>
    <row r="181" spans="1:4" ht="39">
      <c r="A181" s="17" t="s">
        <v>309</v>
      </c>
      <c r="B181" s="18" t="s">
        <v>308</v>
      </c>
      <c r="C181" s="26">
        <f t="shared" si="2"/>
        <v>290387.58944999997</v>
      </c>
      <c r="D181" s="19">
        <v>290387589.45</v>
      </c>
    </row>
    <row r="182" spans="1:4" ht="64.5">
      <c r="A182" s="17" t="s">
        <v>311</v>
      </c>
      <c r="B182" s="18" t="s">
        <v>310</v>
      </c>
      <c r="C182" s="26">
        <f t="shared" si="2"/>
        <v>1124.70575</v>
      </c>
      <c r="D182" s="19">
        <v>1124705.75</v>
      </c>
    </row>
    <row r="183" spans="1:4" ht="77.25">
      <c r="A183" s="17" t="s">
        <v>313</v>
      </c>
      <c r="B183" s="18" t="s">
        <v>312</v>
      </c>
      <c r="C183" s="26">
        <f t="shared" si="2"/>
        <v>1124.70575</v>
      </c>
      <c r="D183" s="19">
        <v>1124705.75</v>
      </c>
    </row>
    <row r="184" spans="1:4" ht="64.5">
      <c r="A184" s="17" t="s">
        <v>315</v>
      </c>
      <c r="B184" s="18" t="s">
        <v>314</v>
      </c>
      <c r="C184" s="26">
        <f t="shared" si="2"/>
        <v>4369.38741</v>
      </c>
      <c r="D184" s="19">
        <v>4369387.41</v>
      </c>
    </row>
    <row r="185" spans="1:4" ht="90">
      <c r="A185" s="17" t="s">
        <v>317</v>
      </c>
      <c r="B185" s="18" t="s">
        <v>316</v>
      </c>
      <c r="C185" s="26">
        <f t="shared" si="2"/>
        <v>4369.38741</v>
      </c>
      <c r="D185" s="19">
        <v>4369387.41</v>
      </c>
    </row>
    <row r="186" spans="1:4" ht="77.25">
      <c r="A186" s="17" t="s">
        <v>319</v>
      </c>
      <c r="B186" s="18" t="s">
        <v>318</v>
      </c>
      <c r="C186" s="26">
        <f t="shared" si="2"/>
        <v>602.50536</v>
      </c>
      <c r="D186" s="19">
        <v>602505.36</v>
      </c>
    </row>
    <row r="187" spans="1:4" ht="90">
      <c r="A187" s="17" t="s">
        <v>321</v>
      </c>
      <c r="B187" s="18" t="s">
        <v>320</v>
      </c>
      <c r="C187" s="26">
        <f t="shared" si="2"/>
        <v>602.50536</v>
      </c>
      <c r="D187" s="19">
        <v>602505.36</v>
      </c>
    </row>
    <row r="188" spans="1:4" ht="26.25">
      <c r="A188" s="17" t="s">
        <v>323</v>
      </c>
      <c r="B188" s="18" t="s">
        <v>322</v>
      </c>
      <c r="C188" s="26">
        <f t="shared" si="2"/>
        <v>33359.9246</v>
      </c>
      <c r="D188" s="19">
        <v>33359924.6</v>
      </c>
    </row>
    <row r="189" spans="1:4" ht="51.75">
      <c r="A189" s="17" t="s">
        <v>325</v>
      </c>
      <c r="B189" s="18" t="s">
        <v>324</v>
      </c>
      <c r="C189" s="26">
        <f t="shared" si="2"/>
        <v>33359.9246</v>
      </c>
      <c r="D189" s="19">
        <v>33359924.6</v>
      </c>
    </row>
    <row r="190" spans="1:4" ht="15">
      <c r="A190" s="17" t="s">
        <v>327</v>
      </c>
      <c r="B190" s="18" t="s">
        <v>326</v>
      </c>
      <c r="C190" s="26">
        <f t="shared" si="2"/>
        <v>-654.1311800000001</v>
      </c>
      <c r="D190" s="19">
        <v>-654131.18</v>
      </c>
    </row>
    <row r="191" spans="1:4" ht="15">
      <c r="A191" s="17" t="s">
        <v>329</v>
      </c>
      <c r="B191" s="18" t="s">
        <v>328</v>
      </c>
      <c r="C191" s="26">
        <f t="shared" si="2"/>
        <v>-1217.88844</v>
      </c>
      <c r="D191" s="19">
        <v>-1217888.44</v>
      </c>
    </row>
    <row r="192" spans="1:4" ht="26.25">
      <c r="A192" s="17" t="s">
        <v>331</v>
      </c>
      <c r="B192" s="18" t="s">
        <v>330</v>
      </c>
      <c r="C192" s="26">
        <f t="shared" si="2"/>
        <v>-1217.88844</v>
      </c>
      <c r="D192" s="19">
        <v>-1217888.44</v>
      </c>
    </row>
    <row r="193" spans="1:4" ht="15">
      <c r="A193" s="17" t="s">
        <v>333</v>
      </c>
      <c r="B193" s="18" t="s">
        <v>332</v>
      </c>
      <c r="C193" s="26">
        <f t="shared" si="2"/>
        <v>563.75726</v>
      </c>
      <c r="D193" s="19">
        <v>563757.26</v>
      </c>
    </row>
    <row r="194" spans="1:4" ht="26.25">
      <c r="A194" s="17" t="s">
        <v>335</v>
      </c>
      <c r="B194" s="18" t="s">
        <v>334</v>
      </c>
      <c r="C194" s="26">
        <f t="shared" si="2"/>
        <v>563.75726</v>
      </c>
      <c r="D194" s="19">
        <v>563757.26</v>
      </c>
    </row>
    <row r="195" spans="1:4" ht="15">
      <c r="A195" s="17" t="s">
        <v>337</v>
      </c>
      <c r="B195" s="18" t="s">
        <v>336</v>
      </c>
      <c r="C195" s="26">
        <f t="shared" si="2"/>
        <v>10749017.366379999</v>
      </c>
      <c r="D195" s="19">
        <v>10749017366.38</v>
      </c>
    </row>
    <row r="196" spans="1:4" ht="39">
      <c r="A196" s="17" t="s">
        <v>339</v>
      </c>
      <c r="B196" s="18" t="s">
        <v>338</v>
      </c>
      <c r="C196" s="26">
        <f t="shared" si="2"/>
        <v>10490987.46218</v>
      </c>
      <c r="D196" s="19">
        <v>10490987462.18</v>
      </c>
    </row>
    <row r="197" spans="1:4" ht="26.25">
      <c r="A197" s="17" t="s">
        <v>341</v>
      </c>
      <c r="B197" s="18" t="s">
        <v>340</v>
      </c>
      <c r="C197" s="26">
        <f t="shared" si="2"/>
        <v>1750408.4</v>
      </c>
      <c r="D197" s="19">
        <v>1750408400</v>
      </c>
    </row>
    <row r="198" spans="1:4" ht="26.25">
      <c r="A198" s="17" t="s">
        <v>343</v>
      </c>
      <c r="B198" s="18" t="s">
        <v>342</v>
      </c>
      <c r="C198" s="26">
        <f t="shared" si="2"/>
        <v>1018835.1</v>
      </c>
      <c r="D198" s="19">
        <v>1018835100</v>
      </c>
    </row>
    <row r="199" spans="1:4" ht="39">
      <c r="A199" s="17" t="s">
        <v>345</v>
      </c>
      <c r="B199" s="18" t="s">
        <v>344</v>
      </c>
      <c r="C199" s="26">
        <f aca="true" t="shared" si="3" ref="C199:C262">D199/1000</f>
        <v>1018835.1</v>
      </c>
      <c r="D199" s="19">
        <v>1018835100</v>
      </c>
    </row>
    <row r="200" spans="1:4" ht="26.25">
      <c r="A200" s="17" t="s">
        <v>347</v>
      </c>
      <c r="B200" s="18" t="s">
        <v>346</v>
      </c>
      <c r="C200" s="26">
        <f t="shared" si="3"/>
        <v>731573.3</v>
      </c>
      <c r="D200" s="19">
        <v>731573300</v>
      </c>
    </row>
    <row r="201" spans="1:4" ht="39">
      <c r="A201" s="17" t="s">
        <v>349</v>
      </c>
      <c r="B201" s="18" t="s">
        <v>348</v>
      </c>
      <c r="C201" s="26">
        <f t="shared" si="3"/>
        <v>731573.3</v>
      </c>
      <c r="D201" s="19">
        <v>731573300</v>
      </c>
    </row>
    <row r="202" spans="1:4" ht="26.25">
      <c r="A202" s="17" t="s">
        <v>351</v>
      </c>
      <c r="B202" s="18" t="s">
        <v>350</v>
      </c>
      <c r="C202" s="26">
        <f t="shared" si="3"/>
        <v>5974942.5474</v>
      </c>
      <c r="D202" s="19">
        <v>5974942547.4</v>
      </c>
    </row>
    <row r="203" spans="1:4" ht="39">
      <c r="A203" s="17" t="s">
        <v>353</v>
      </c>
      <c r="B203" s="18" t="s">
        <v>352</v>
      </c>
      <c r="C203" s="26">
        <f t="shared" si="3"/>
        <v>77243.685</v>
      </c>
      <c r="D203" s="19">
        <v>77243685</v>
      </c>
    </row>
    <row r="204" spans="1:4" ht="51.75">
      <c r="A204" s="17" t="s">
        <v>355</v>
      </c>
      <c r="B204" s="18" t="s">
        <v>354</v>
      </c>
      <c r="C204" s="26">
        <f t="shared" si="3"/>
        <v>77243.685</v>
      </c>
      <c r="D204" s="19">
        <v>77243685</v>
      </c>
    </row>
    <row r="205" spans="1:4" ht="77.25">
      <c r="A205" s="17" t="s">
        <v>357</v>
      </c>
      <c r="B205" s="18" t="s">
        <v>356</v>
      </c>
      <c r="C205" s="26">
        <f t="shared" si="3"/>
        <v>24042.66209</v>
      </c>
      <c r="D205" s="19">
        <v>24042662.09</v>
      </c>
    </row>
    <row r="206" spans="1:4" ht="90">
      <c r="A206" s="17" t="s">
        <v>359</v>
      </c>
      <c r="B206" s="18" t="s">
        <v>358</v>
      </c>
      <c r="C206" s="26">
        <f t="shared" si="3"/>
        <v>24042.66209</v>
      </c>
      <c r="D206" s="19">
        <v>24042662.09</v>
      </c>
    </row>
    <row r="207" spans="1:4" ht="26.25">
      <c r="A207" s="17" t="s">
        <v>361</v>
      </c>
      <c r="B207" s="18" t="s">
        <v>360</v>
      </c>
      <c r="C207" s="26">
        <f t="shared" si="3"/>
        <v>253413.56861000002</v>
      </c>
      <c r="D207" s="19">
        <v>253413568.61</v>
      </c>
    </row>
    <row r="208" spans="1:4" ht="39">
      <c r="A208" s="17" t="s">
        <v>363</v>
      </c>
      <c r="B208" s="18" t="s">
        <v>362</v>
      </c>
      <c r="C208" s="26">
        <f t="shared" si="3"/>
        <v>253413.56861000002</v>
      </c>
      <c r="D208" s="19">
        <v>253413568.61</v>
      </c>
    </row>
    <row r="209" spans="1:4" ht="26.25">
      <c r="A209" s="17" t="s">
        <v>365</v>
      </c>
      <c r="B209" s="18" t="s">
        <v>364</v>
      </c>
      <c r="C209" s="26">
        <f t="shared" si="3"/>
        <v>1600</v>
      </c>
      <c r="D209" s="19">
        <v>1600000</v>
      </c>
    </row>
    <row r="210" spans="1:4" ht="39">
      <c r="A210" s="17" t="s">
        <v>367</v>
      </c>
      <c r="B210" s="18" t="s">
        <v>366</v>
      </c>
      <c r="C210" s="26">
        <f t="shared" si="3"/>
        <v>273947.07811</v>
      </c>
      <c r="D210" s="19">
        <v>273947078.11</v>
      </c>
    </row>
    <row r="211" spans="1:4" ht="51.75">
      <c r="A211" s="17" t="s">
        <v>617</v>
      </c>
      <c r="B211" s="18" t="s">
        <v>616</v>
      </c>
      <c r="C211" s="26">
        <f t="shared" si="3"/>
        <v>273947.07811</v>
      </c>
      <c r="D211" s="19">
        <v>273947078.11</v>
      </c>
    </row>
    <row r="212" spans="1:4" ht="64.5">
      <c r="A212" s="17" t="s">
        <v>619</v>
      </c>
      <c r="B212" s="18" t="s">
        <v>618</v>
      </c>
      <c r="C212" s="26">
        <f t="shared" si="3"/>
        <v>515.361</v>
      </c>
      <c r="D212" s="19">
        <v>515361</v>
      </c>
    </row>
    <row r="213" spans="1:4" ht="115.5">
      <c r="A213" s="17" t="s">
        <v>621</v>
      </c>
      <c r="B213" s="18" t="s">
        <v>620</v>
      </c>
      <c r="C213" s="26">
        <f t="shared" si="3"/>
        <v>8730.1</v>
      </c>
      <c r="D213" s="19">
        <v>8730100</v>
      </c>
    </row>
    <row r="214" spans="1:4" ht="51.75">
      <c r="A214" s="17" t="s">
        <v>623</v>
      </c>
      <c r="B214" s="18" t="s">
        <v>622</v>
      </c>
      <c r="C214" s="26">
        <f t="shared" si="3"/>
        <v>6271.7</v>
      </c>
      <c r="D214" s="19">
        <v>6271700</v>
      </c>
    </row>
    <row r="215" spans="1:4" ht="64.5">
      <c r="A215" s="17" t="s">
        <v>625</v>
      </c>
      <c r="B215" s="18" t="s">
        <v>624</v>
      </c>
      <c r="C215" s="26">
        <f t="shared" si="3"/>
        <v>6271.7</v>
      </c>
      <c r="D215" s="19">
        <v>6271700</v>
      </c>
    </row>
    <row r="216" spans="1:4" ht="64.5">
      <c r="A216" s="17" t="s">
        <v>627</v>
      </c>
      <c r="B216" s="18" t="s">
        <v>626</v>
      </c>
      <c r="C216" s="26">
        <f t="shared" si="3"/>
        <v>236884.33023</v>
      </c>
      <c r="D216" s="19">
        <v>236884330.23</v>
      </c>
    </row>
    <row r="217" spans="1:4" ht="64.5">
      <c r="A217" s="17" t="s">
        <v>629</v>
      </c>
      <c r="B217" s="18" t="s">
        <v>628</v>
      </c>
      <c r="C217" s="26">
        <f t="shared" si="3"/>
        <v>59788.3</v>
      </c>
      <c r="D217" s="19">
        <v>59788300</v>
      </c>
    </row>
    <row r="218" spans="1:4" ht="39">
      <c r="A218" s="17" t="s">
        <v>631</v>
      </c>
      <c r="B218" s="18" t="s">
        <v>630</v>
      </c>
      <c r="C218" s="26">
        <f t="shared" si="3"/>
        <v>35980.8</v>
      </c>
      <c r="D218" s="19">
        <v>35980800</v>
      </c>
    </row>
    <row r="219" spans="1:4" ht="51.75">
      <c r="A219" s="17" t="s">
        <v>633</v>
      </c>
      <c r="B219" s="18" t="s">
        <v>632</v>
      </c>
      <c r="C219" s="26">
        <f t="shared" si="3"/>
        <v>3828.7</v>
      </c>
      <c r="D219" s="19">
        <v>3828700</v>
      </c>
    </row>
    <row r="220" spans="1:4" ht="51.75">
      <c r="A220" s="17" t="s">
        <v>635</v>
      </c>
      <c r="B220" s="18" t="s">
        <v>634</v>
      </c>
      <c r="C220" s="26">
        <f t="shared" si="3"/>
        <v>45543.8</v>
      </c>
      <c r="D220" s="19">
        <v>45543800</v>
      </c>
    </row>
    <row r="221" spans="1:4" ht="64.5">
      <c r="A221" s="17" t="s">
        <v>637</v>
      </c>
      <c r="B221" s="18" t="s">
        <v>636</v>
      </c>
      <c r="C221" s="26">
        <f t="shared" si="3"/>
        <v>402055.2</v>
      </c>
      <c r="D221" s="19">
        <v>402055200</v>
      </c>
    </row>
    <row r="222" spans="1:4" ht="77.25">
      <c r="A222" s="17" t="s">
        <v>639</v>
      </c>
      <c r="B222" s="18" t="s">
        <v>638</v>
      </c>
      <c r="C222" s="26">
        <f t="shared" si="3"/>
        <v>803727.6</v>
      </c>
      <c r="D222" s="19">
        <v>803727600</v>
      </c>
    </row>
    <row r="223" spans="1:4" ht="77.25">
      <c r="A223" s="17" t="s">
        <v>641</v>
      </c>
      <c r="B223" s="18" t="s">
        <v>640</v>
      </c>
      <c r="C223" s="26">
        <f t="shared" si="3"/>
        <v>94413.2</v>
      </c>
      <c r="D223" s="19">
        <v>94413200</v>
      </c>
    </row>
    <row r="224" spans="1:4" ht="51.75">
      <c r="A224" s="17" t="s">
        <v>643</v>
      </c>
      <c r="B224" s="18" t="s">
        <v>642</v>
      </c>
      <c r="C224" s="26">
        <f t="shared" si="3"/>
        <v>463455.7</v>
      </c>
      <c r="D224" s="19">
        <v>463455700</v>
      </c>
    </row>
    <row r="225" spans="1:4" ht="39">
      <c r="A225" s="17" t="s">
        <v>645</v>
      </c>
      <c r="B225" s="18" t="s">
        <v>644</v>
      </c>
      <c r="C225" s="26">
        <f t="shared" si="3"/>
        <v>2797.3</v>
      </c>
      <c r="D225" s="19">
        <v>2797300</v>
      </c>
    </row>
    <row r="226" spans="1:4" ht="39">
      <c r="A226" s="17" t="s">
        <v>647</v>
      </c>
      <c r="B226" s="18" t="s">
        <v>646</v>
      </c>
      <c r="C226" s="26">
        <f t="shared" si="3"/>
        <v>131348.3</v>
      </c>
      <c r="D226" s="19">
        <v>131348300</v>
      </c>
    </row>
    <row r="227" spans="1:4" ht="64.5">
      <c r="A227" s="17" t="s">
        <v>649</v>
      </c>
      <c r="B227" s="18" t="s">
        <v>648</v>
      </c>
      <c r="C227" s="26">
        <f t="shared" si="3"/>
        <v>32787.6</v>
      </c>
      <c r="D227" s="19">
        <v>32787600</v>
      </c>
    </row>
    <row r="228" spans="1:4" ht="77.25">
      <c r="A228" s="17" t="s">
        <v>651</v>
      </c>
      <c r="B228" s="18" t="s">
        <v>650</v>
      </c>
      <c r="C228" s="26">
        <f t="shared" si="3"/>
        <v>1492575.4</v>
      </c>
      <c r="D228" s="19">
        <v>1492575400</v>
      </c>
    </row>
    <row r="229" spans="1:4" ht="77.25">
      <c r="A229" s="17" t="s">
        <v>653</v>
      </c>
      <c r="B229" s="18" t="s">
        <v>652</v>
      </c>
      <c r="C229" s="26">
        <f t="shared" si="3"/>
        <v>6947.7</v>
      </c>
      <c r="D229" s="19">
        <v>6947700</v>
      </c>
    </row>
    <row r="230" spans="1:4" ht="39">
      <c r="A230" s="17" t="s">
        <v>655</v>
      </c>
      <c r="B230" s="18" t="s">
        <v>654</v>
      </c>
      <c r="C230" s="26">
        <f t="shared" si="3"/>
        <v>147.5</v>
      </c>
      <c r="D230" s="19">
        <v>147500</v>
      </c>
    </row>
    <row r="231" spans="1:4" ht="26.25">
      <c r="A231" s="17" t="s">
        <v>657</v>
      </c>
      <c r="B231" s="18" t="s">
        <v>656</v>
      </c>
      <c r="C231" s="26">
        <f t="shared" si="3"/>
        <v>23341</v>
      </c>
      <c r="D231" s="19">
        <v>23341000</v>
      </c>
    </row>
    <row r="232" spans="1:4" ht="26.25">
      <c r="A232" s="17" t="s">
        <v>659</v>
      </c>
      <c r="B232" s="18" t="s">
        <v>658</v>
      </c>
      <c r="C232" s="26">
        <f t="shared" si="3"/>
        <v>23341</v>
      </c>
      <c r="D232" s="19">
        <v>23341000</v>
      </c>
    </row>
    <row r="233" spans="1:4" ht="26.25">
      <c r="A233" s="17" t="s">
        <v>661</v>
      </c>
      <c r="B233" s="18" t="s">
        <v>660</v>
      </c>
      <c r="C233" s="26">
        <f t="shared" si="3"/>
        <v>19427</v>
      </c>
      <c r="D233" s="19">
        <v>19427000</v>
      </c>
    </row>
    <row r="234" spans="1:4" ht="39">
      <c r="A234" s="17" t="s">
        <v>663</v>
      </c>
      <c r="B234" s="18" t="s">
        <v>662</v>
      </c>
      <c r="C234" s="26">
        <f t="shared" si="3"/>
        <v>19427</v>
      </c>
      <c r="D234" s="19">
        <v>19427000</v>
      </c>
    </row>
    <row r="235" spans="1:4" ht="51.75">
      <c r="A235" s="17" t="s">
        <v>665</v>
      </c>
      <c r="B235" s="18" t="s">
        <v>664</v>
      </c>
      <c r="C235" s="26">
        <f t="shared" si="3"/>
        <v>10148.8</v>
      </c>
      <c r="D235" s="19">
        <v>10148800</v>
      </c>
    </row>
    <row r="236" spans="1:4" ht="39">
      <c r="A236" s="17" t="s">
        <v>667</v>
      </c>
      <c r="B236" s="18" t="s">
        <v>666</v>
      </c>
      <c r="C236" s="26">
        <f t="shared" si="3"/>
        <v>32002.298</v>
      </c>
      <c r="D236" s="19">
        <v>32002298</v>
      </c>
    </row>
    <row r="237" spans="1:4" ht="51.75">
      <c r="A237" s="17" t="s">
        <v>669</v>
      </c>
      <c r="B237" s="18" t="s">
        <v>668</v>
      </c>
      <c r="C237" s="26">
        <f t="shared" si="3"/>
        <v>32002.298</v>
      </c>
      <c r="D237" s="19">
        <v>32002298</v>
      </c>
    </row>
    <row r="238" spans="1:4" ht="51.75">
      <c r="A238" s="17" t="s">
        <v>671</v>
      </c>
      <c r="B238" s="18" t="s">
        <v>670</v>
      </c>
      <c r="C238" s="26">
        <f t="shared" si="3"/>
        <v>6116.44736</v>
      </c>
      <c r="D238" s="19">
        <v>6116447.36</v>
      </c>
    </row>
    <row r="239" spans="1:4" ht="51.75">
      <c r="A239" s="17" t="s">
        <v>673</v>
      </c>
      <c r="B239" s="18" t="s">
        <v>672</v>
      </c>
      <c r="C239" s="26">
        <f t="shared" si="3"/>
        <v>520.207</v>
      </c>
      <c r="D239" s="19">
        <v>520207</v>
      </c>
    </row>
    <row r="240" spans="1:4" ht="64.5">
      <c r="A240" s="17" t="s">
        <v>675</v>
      </c>
      <c r="B240" s="18" t="s">
        <v>674</v>
      </c>
      <c r="C240" s="26">
        <f t="shared" si="3"/>
        <v>55.188</v>
      </c>
      <c r="D240" s="19">
        <v>55188</v>
      </c>
    </row>
    <row r="241" spans="1:4" ht="51.75">
      <c r="A241" s="17" t="s">
        <v>677</v>
      </c>
      <c r="B241" s="18" t="s">
        <v>676</v>
      </c>
      <c r="C241" s="26">
        <f t="shared" si="3"/>
        <v>16688.2</v>
      </c>
      <c r="D241" s="19">
        <v>16688200</v>
      </c>
    </row>
    <row r="242" spans="1:4" ht="64.5">
      <c r="A242" s="17" t="s">
        <v>679</v>
      </c>
      <c r="B242" s="18" t="s">
        <v>678</v>
      </c>
      <c r="C242" s="26">
        <f t="shared" si="3"/>
        <v>16688.2</v>
      </c>
      <c r="D242" s="19">
        <v>16688200</v>
      </c>
    </row>
    <row r="243" spans="1:4" ht="26.25">
      <c r="A243" s="17" t="s">
        <v>681</v>
      </c>
      <c r="B243" s="18" t="s">
        <v>680</v>
      </c>
      <c r="C243" s="26">
        <f t="shared" si="3"/>
        <v>9500</v>
      </c>
      <c r="D243" s="19">
        <v>9500000</v>
      </c>
    </row>
    <row r="244" spans="1:4" ht="39">
      <c r="A244" s="17" t="s">
        <v>683</v>
      </c>
      <c r="B244" s="18" t="s">
        <v>682</v>
      </c>
      <c r="C244" s="26">
        <f t="shared" si="3"/>
        <v>9500</v>
      </c>
      <c r="D244" s="19">
        <v>9500000</v>
      </c>
    </row>
    <row r="245" spans="1:4" ht="51.75">
      <c r="A245" s="17" t="s">
        <v>685</v>
      </c>
      <c r="B245" s="18" t="s">
        <v>684</v>
      </c>
      <c r="C245" s="26">
        <f t="shared" si="3"/>
        <v>1107.435</v>
      </c>
      <c r="D245" s="19">
        <v>1107435</v>
      </c>
    </row>
    <row r="246" spans="1:4" ht="64.5">
      <c r="A246" s="17" t="s">
        <v>687</v>
      </c>
      <c r="B246" s="18" t="s">
        <v>686</v>
      </c>
      <c r="C246" s="26">
        <f t="shared" si="3"/>
        <v>1107.435</v>
      </c>
      <c r="D246" s="19">
        <v>1107435</v>
      </c>
    </row>
    <row r="247" spans="1:4" ht="51.75">
      <c r="A247" s="17" t="s">
        <v>689</v>
      </c>
      <c r="B247" s="18" t="s">
        <v>688</v>
      </c>
      <c r="C247" s="26">
        <f t="shared" si="3"/>
        <v>1260</v>
      </c>
      <c r="D247" s="19">
        <v>1260000</v>
      </c>
    </row>
    <row r="248" spans="1:4" ht="77.25">
      <c r="A248" s="17" t="s">
        <v>691</v>
      </c>
      <c r="B248" s="18" t="s">
        <v>690</v>
      </c>
      <c r="C248" s="26">
        <f t="shared" si="3"/>
        <v>10895.13</v>
      </c>
      <c r="D248" s="19">
        <v>10895130</v>
      </c>
    </row>
    <row r="249" spans="1:4" ht="64.5">
      <c r="A249" s="17" t="s">
        <v>693</v>
      </c>
      <c r="B249" s="18" t="s">
        <v>692</v>
      </c>
      <c r="C249" s="26">
        <f t="shared" si="3"/>
        <v>23109.2</v>
      </c>
      <c r="D249" s="19">
        <v>23109200</v>
      </c>
    </row>
    <row r="250" spans="1:4" ht="64.5">
      <c r="A250" s="17" t="s">
        <v>695</v>
      </c>
      <c r="B250" s="18" t="s">
        <v>694</v>
      </c>
      <c r="C250" s="26">
        <f t="shared" si="3"/>
        <v>23109.2</v>
      </c>
      <c r="D250" s="19">
        <v>23109200</v>
      </c>
    </row>
    <row r="251" spans="1:4" ht="39">
      <c r="A251" s="17" t="s">
        <v>697</v>
      </c>
      <c r="B251" s="18" t="s">
        <v>696</v>
      </c>
      <c r="C251" s="26">
        <f t="shared" si="3"/>
        <v>24936</v>
      </c>
      <c r="D251" s="19">
        <v>24936000</v>
      </c>
    </row>
    <row r="252" spans="1:4" ht="51.75">
      <c r="A252" s="17" t="s">
        <v>699</v>
      </c>
      <c r="B252" s="18" t="s">
        <v>698</v>
      </c>
      <c r="C252" s="26">
        <f t="shared" si="3"/>
        <v>24936</v>
      </c>
      <c r="D252" s="19">
        <v>24936000</v>
      </c>
    </row>
    <row r="253" spans="1:4" ht="64.5">
      <c r="A253" s="17" t="s">
        <v>701</v>
      </c>
      <c r="B253" s="18" t="s">
        <v>700</v>
      </c>
      <c r="C253" s="26">
        <f t="shared" si="3"/>
        <v>1483</v>
      </c>
      <c r="D253" s="19">
        <v>1483000</v>
      </c>
    </row>
    <row r="254" spans="1:4" ht="64.5">
      <c r="A254" s="17" t="s">
        <v>703</v>
      </c>
      <c r="B254" s="18" t="s">
        <v>702</v>
      </c>
      <c r="C254" s="26">
        <f t="shared" si="3"/>
        <v>1483</v>
      </c>
      <c r="D254" s="19">
        <v>1483000</v>
      </c>
    </row>
    <row r="255" spans="1:4" ht="64.5">
      <c r="A255" s="17" t="s">
        <v>705</v>
      </c>
      <c r="B255" s="18" t="s">
        <v>704</v>
      </c>
      <c r="C255" s="26">
        <f t="shared" si="3"/>
        <v>7500</v>
      </c>
      <c r="D255" s="19">
        <v>7500000</v>
      </c>
    </row>
    <row r="256" spans="1:4" ht="77.25">
      <c r="A256" s="17" t="s">
        <v>707</v>
      </c>
      <c r="B256" s="18" t="s">
        <v>706</v>
      </c>
      <c r="C256" s="26">
        <f t="shared" si="3"/>
        <v>7500</v>
      </c>
      <c r="D256" s="19">
        <v>7500000</v>
      </c>
    </row>
    <row r="257" spans="1:4" ht="64.5">
      <c r="A257" s="17" t="s">
        <v>46</v>
      </c>
      <c r="B257" s="18" t="s">
        <v>708</v>
      </c>
      <c r="C257" s="26">
        <f t="shared" si="3"/>
        <v>508587.9</v>
      </c>
      <c r="D257" s="19">
        <v>508587900</v>
      </c>
    </row>
    <row r="258" spans="1:4" ht="77.25">
      <c r="A258" s="17" t="s">
        <v>48</v>
      </c>
      <c r="B258" s="18" t="s">
        <v>47</v>
      </c>
      <c r="C258" s="26">
        <f t="shared" si="3"/>
        <v>508587.9</v>
      </c>
      <c r="D258" s="19">
        <v>508587900</v>
      </c>
    </row>
    <row r="259" spans="1:4" ht="39">
      <c r="A259" s="17" t="s">
        <v>50</v>
      </c>
      <c r="B259" s="18" t="s">
        <v>49</v>
      </c>
      <c r="C259" s="26">
        <f t="shared" si="3"/>
        <v>30666.2</v>
      </c>
      <c r="D259" s="19">
        <v>30666200</v>
      </c>
    </row>
    <row r="260" spans="1:4" ht="51.75">
      <c r="A260" s="17" t="s">
        <v>52</v>
      </c>
      <c r="B260" s="18" t="s">
        <v>51</v>
      </c>
      <c r="C260" s="26">
        <f t="shared" si="3"/>
        <v>30666.2</v>
      </c>
      <c r="D260" s="19">
        <v>30666200</v>
      </c>
    </row>
    <row r="261" spans="1:4" ht="51.75">
      <c r="A261" s="17" t="s">
        <v>54</v>
      </c>
      <c r="B261" s="18" t="s">
        <v>53</v>
      </c>
      <c r="C261" s="26">
        <f t="shared" si="3"/>
        <v>175731.9</v>
      </c>
      <c r="D261" s="19">
        <v>175731900</v>
      </c>
    </row>
    <row r="262" spans="1:4" ht="64.5">
      <c r="A262" s="17" t="s">
        <v>56</v>
      </c>
      <c r="B262" s="18" t="s">
        <v>55</v>
      </c>
      <c r="C262" s="26">
        <f t="shared" si="3"/>
        <v>175731.9</v>
      </c>
      <c r="D262" s="19">
        <v>175731900</v>
      </c>
    </row>
    <row r="263" spans="1:4" ht="64.5">
      <c r="A263" s="17" t="s">
        <v>58</v>
      </c>
      <c r="B263" s="18" t="s">
        <v>57</v>
      </c>
      <c r="C263" s="26">
        <f aca="true" t="shared" si="4" ref="C263:C326">D263/1000</f>
        <v>27858.8</v>
      </c>
      <c r="D263" s="19">
        <v>27858800</v>
      </c>
    </row>
    <row r="264" spans="1:4" ht="77.25">
      <c r="A264" s="17" t="s">
        <v>60</v>
      </c>
      <c r="B264" s="18" t="s">
        <v>59</v>
      </c>
      <c r="C264" s="26">
        <f t="shared" si="4"/>
        <v>27858.8</v>
      </c>
      <c r="D264" s="19">
        <v>27858800</v>
      </c>
    </row>
    <row r="265" spans="1:4" ht="26.25">
      <c r="A265" s="17" t="s">
        <v>62</v>
      </c>
      <c r="B265" s="18" t="s">
        <v>61</v>
      </c>
      <c r="C265" s="26">
        <f t="shared" si="4"/>
        <v>23256.8</v>
      </c>
      <c r="D265" s="19">
        <v>23256800</v>
      </c>
    </row>
    <row r="266" spans="1:4" ht="39">
      <c r="A266" s="17" t="s">
        <v>64</v>
      </c>
      <c r="B266" s="18" t="s">
        <v>63</v>
      </c>
      <c r="C266" s="26">
        <f t="shared" si="4"/>
        <v>23256.8</v>
      </c>
      <c r="D266" s="19">
        <v>23256800</v>
      </c>
    </row>
    <row r="267" spans="1:4" ht="39">
      <c r="A267" s="17" t="s">
        <v>66</v>
      </c>
      <c r="B267" s="18" t="s">
        <v>65</v>
      </c>
      <c r="C267" s="26">
        <f t="shared" si="4"/>
        <v>2650.557</v>
      </c>
      <c r="D267" s="19">
        <v>2650557</v>
      </c>
    </row>
    <row r="268" spans="1:4" ht="51.75">
      <c r="A268" s="17" t="s">
        <v>68</v>
      </c>
      <c r="B268" s="18" t="s">
        <v>67</v>
      </c>
      <c r="C268" s="26">
        <f t="shared" si="4"/>
        <v>560054.9</v>
      </c>
      <c r="D268" s="19">
        <v>560054900</v>
      </c>
    </row>
    <row r="269" spans="1:4" ht="64.5">
      <c r="A269" s="17" t="s">
        <v>70</v>
      </c>
      <c r="B269" s="18" t="s">
        <v>69</v>
      </c>
      <c r="C269" s="26">
        <f t="shared" si="4"/>
        <v>560054.9</v>
      </c>
      <c r="D269" s="19">
        <v>560054900</v>
      </c>
    </row>
    <row r="270" spans="1:4" ht="26.25">
      <c r="A270" s="17" t="s">
        <v>72</v>
      </c>
      <c r="B270" s="18" t="s">
        <v>71</v>
      </c>
      <c r="C270" s="26">
        <f t="shared" si="4"/>
        <v>2105468.67321</v>
      </c>
      <c r="D270" s="19">
        <v>2105468673.21</v>
      </c>
    </row>
    <row r="271" spans="1:4" ht="26.25">
      <c r="A271" s="17" t="s">
        <v>74</v>
      </c>
      <c r="B271" s="18" t="s">
        <v>73</v>
      </c>
      <c r="C271" s="26">
        <f t="shared" si="4"/>
        <v>538001.1922</v>
      </c>
      <c r="D271" s="19">
        <v>538001192.2</v>
      </c>
    </row>
    <row r="272" spans="1:4" ht="39">
      <c r="A272" s="17" t="s">
        <v>76</v>
      </c>
      <c r="B272" s="18" t="s">
        <v>75</v>
      </c>
      <c r="C272" s="26">
        <f t="shared" si="4"/>
        <v>538001.1922</v>
      </c>
      <c r="D272" s="19">
        <v>538001192.2</v>
      </c>
    </row>
    <row r="273" spans="1:4" ht="64.5">
      <c r="A273" s="17" t="s">
        <v>78</v>
      </c>
      <c r="B273" s="18" t="s">
        <v>77</v>
      </c>
      <c r="C273" s="26">
        <f t="shared" si="4"/>
        <v>77521.74902</v>
      </c>
      <c r="D273" s="19">
        <v>77521749.02</v>
      </c>
    </row>
    <row r="274" spans="1:4" ht="77.25">
      <c r="A274" s="17" t="s">
        <v>80</v>
      </c>
      <c r="B274" s="18" t="s">
        <v>79</v>
      </c>
      <c r="C274" s="26">
        <f t="shared" si="4"/>
        <v>77521.74902</v>
      </c>
      <c r="D274" s="19">
        <v>77521749.02</v>
      </c>
    </row>
    <row r="275" spans="1:4" ht="51.75">
      <c r="A275" s="17" t="s">
        <v>82</v>
      </c>
      <c r="B275" s="18" t="s">
        <v>81</v>
      </c>
      <c r="C275" s="26">
        <f t="shared" si="4"/>
        <v>873.4</v>
      </c>
      <c r="D275" s="19">
        <v>873400</v>
      </c>
    </row>
    <row r="276" spans="1:4" ht="51.75">
      <c r="A276" s="17" t="s">
        <v>84</v>
      </c>
      <c r="B276" s="18" t="s">
        <v>83</v>
      </c>
      <c r="C276" s="26">
        <f t="shared" si="4"/>
        <v>873.4</v>
      </c>
      <c r="D276" s="19">
        <v>873400</v>
      </c>
    </row>
    <row r="277" spans="1:4" ht="51.75">
      <c r="A277" s="17" t="s">
        <v>86</v>
      </c>
      <c r="B277" s="18" t="s">
        <v>85</v>
      </c>
      <c r="C277" s="26">
        <f t="shared" si="4"/>
        <v>14.024040000000001</v>
      </c>
      <c r="D277" s="19">
        <v>14024.04</v>
      </c>
    </row>
    <row r="278" spans="1:4" ht="64.5">
      <c r="A278" s="17" t="s">
        <v>88</v>
      </c>
      <c r="B278" s="18" t="s">
        <v>87</v>
      </c>
      <c r="C278" s="26">
        <f t="shared" si="4"/>
        <v>14.024040000000001</v>
      </c>
      <c r="D278" s="19">
        <v>14024.04</v>
      </c>
    </row>
    <row r="279" spans="1:4" ht="51.75">
      <c r="A279" s="17" t="s">
        <v>90</v>
      </c>
      <c r="B279" s="18" t="s">
        <v>89</v>
      </c>
      <c r="C279" s="26">
        <f t="shared" si="4"/>
        <v>69.00448</v>
      </c>
      <c r="D279" s="19">
        <v>69004.48</v>
      </c>
    </row>
    <row r="280" spans="1:4" ht="64.5">
      <c r="A280" s="17" t="s">
        <v>92</v>
      </c>
      <c r="B280" s="18" t="s">
        <v>91</v>
      </c>
      <c r="C280" s="26">
        <f t="shared" si="4"/>
        <v>69.00448</v>
      </c>
      <c r="D280" s="19">
        <v>69004.48</v>
      </c>
    </row>
    <row r="281" spans="1:4" ht="39">
      <c r="A281" s="17" t="s">
        <v>94</v>
      </c>
      <c r="B281" s="18" t="s">
        <v>93</v>
      </c>
      <c r="C281" s="26">
        <f t="shared" si="4"/>
        <v>23962</v>
      </c>
      <c r="D281" s="19">
        <v>23962000</v>
      </c>
    </row>
    <row r="282" spans="1:4" ht="51.75">
      <c r="A282" s="17" t="s">
        <v>96</v>
      </c>
      <c r="B282" s="18" t="s">
        <v>95</v>
      </c>
      <c r="C282" s="26">
        <f t="shared" si="4"/>
        <v>23962</v>
      </c>
      <c r="D282" s="19">
        <v>23962000</v>
      </c>
    </row>
    <row r="283" spans="1:4" ht="26.25">
      <c r="A283" s="17" t="s">
        <v>98</v>
      </c>
      <c r="B283" s="18" t="s">
        <v>97</v>
      </c>
      <c r="C283" s="26">
        <f t="shared" si="4"/>
        <v>108349.9</v>
      </c>
      <c r="D283" s="19">
        <v>108349900</v>
      </c>
    </row>
    <row r="284" spans="1:4" ht="39">
      <c r="A284" s="17" t="s">
        <v>100</v>
      </c>
      <c r="B284" s="18" t="s">
        <v>99</v>
      </c>
      <c r="C284" s="26">
        <f t="shared" si="4"/>
        <v>108349.9</v>
      </c>
      <c r="D284" s="19">
        <v>108349900</v>
      </c>
    </row>
    <row r="285" spans="1:4" ht="26.25">
      <c r="A285" s="17" t="s">
        <v>102</v>
      </c>
      <c r="B285" s="18" t="s">
        <v>101</v>
      </c>
      <c r="C285" s="26">
        <f t="shared" si="4"/>
        <v>11292.9</v>
      </c>
      <c r="D285" s="19">
        <v>11292900</v>
      </c>
    </row>
    <row r="286" spans="1:4" ht="39">
      <c r="A286" s="17" t="s">
        <v>104</v>
      </c>
      <c r="B286" s="18" t="s">
        <v>103</v>
      </c>
      <c r="C286" s="26">
        <f t="shared" si="4"/>
        <v>11292.9</v>
      </c>
      <c r="D286" s="19">
        <v>11292900</v>
      </c>
    </row>
    <row r="287" spans="1:4" ht="39">
      <c r="A287" s="17" t="s">
        <v>106</v>
      </c>
      <c r="B287" s="18" t="s">
        <v>105</v>
      </c>
      <c r="C287" s="26">
        <f t="shared" si="4"/>
        <v>8104.57775</v>
      </c>
      <c r="D287" s="19">
        <v>8104577.75</v>
      </c>
    </row>
    <row r="288" spans="1:4" ht="51.75">
      <c r="A288" s="17" t="s">
        <v>108</v>
      </c>
      <c r="B288" s="18" t="s">
        <v>107</v>
      </c>
      <c r="C288" s="26">
        <f t="shared" si="4"/>
        <v>8104.57775</v>
      </c>
      <c r="D288" s="19">
        <v>8104577.75</v>
      </c>
    </row>
    <row r="289" spans="1:4" ht="39">
      <c r="A289" s="17" t="s">
        <v>110</v>
      </c>
      <c r="B289" s="18" t="s">
        <v>109</v>
      </c>
      <c r="C289" s="26">
        <f t="shared" si="4"/>
        <v>193588.3</v>
      </c>
      <c r="D289" s="19">
        <v>193588300</v>
      </c>
    </row>
    <row r="290" spans="1:4" ht="51.75">
      <c r="A290" s="17" t="s">
        <v>112</v>
      </c>
      <c r="B290" s="18" t="s">
        <v>111</v>
      </c>
      <c r="C290" s="26">
        <f t="shared" si="4"/>
        <v>193588.3</v>
      </c>
      <c r="D290" s="19">
        <v>193588300</v>
      </c>
    </row>
    <row r="291" spans="1:4" ht="77.25">
      <c r="A291" s="17" t="s">
        <v>114</v>
      </c>
      <c r="B291" s="18" t="s">
        <v>113</v>
      </c>
      <c r="C291" s="26">
        <f t="shared" si="4"/>
        <v>9324.58794</v>
      </c>
      <c r="D291" s="19">
        <v>9324587.94</v>
      </c>
    </row>
    <row r="292" spans="1:4" ht="77.25">
      <c r="A292" s="17" t="s">
        <v>116</v>
      </c>
      <c r="B292" s="18" t="s">
        <v>115</v>
      </c>
      <c r="C292" s="26">
        <f t="shared" si="4"/>
        <v>9324.58794</v>
      </c>
      <c r="D292" s="19">
        <v>9324587.94</v>
      </c>
    </row>
    <row r="293" spans="1:4" ht="90">
      <c r="A293" s="17" t="s">
        <v>118</v>
      </c>
      <c r="B293" s="18" t="s">
        <v>117</v>
      </c>
      <c r="C293" s="26">
        <f t="shared" si="4"/>
        <v>101131.664</v>
      </c>
      <c r="D293" s="19">
        <v>101131664</v>
      </c>
    </row>
    <row r="294" spans="1:4" ht="102.75">
      <c r="A294" s="17" t="s">
        <v>120</v>
      </c>
      <c r="B294" s="18" t="s">
        <v>119</v>
      </c>
      <c r="C294" s="26">
        <f t="shared" si="4"/>
        <v>101131.664</v>
      </c>
      <c r="D294" s="19">
        <v>101131664</v>
      </c>
    </row>
    <row r="295" spans="1:4" ht="77.25">
      <c r="A295" s="17" t="s">
        <v>122</v>
      </c>
      <c r="B295" s="18" t="s">
        <v>121</v>
      </c>
      <c r="C295" s="26">
        <f t="shared" si="4"/>
        <v>15791.7</v>
      </c>
      <c r="D295" s="19">
        <v>15791700</v>
      </c>
    </row>
    <row r="296" spans="1:4" ht="90">
      <c r="A296" s="17" t="s">
        <v>124</v>
      </c>
      <c r="B296" s="18" t="s">
        <v>123</v>
      </c>
      <c r="C296" s="26">
        <f t="shared" si="4"/>
        <v>15791.7</v>
      </c>
      <c r="D296" s="19">
        <v>15791700</v>
      </c>
    </row>
    <row r="297" spans="1:4" ht="39">
      <c r="A297" s="17" t="s">
        <v>126</v>
      </c>
      <c r="B297" s="18" t="s">
        <v>125</v>
      </c>
      <c r="C297" s="26">
        <f t="shared" si="4"/>
        <v>2818.1</v>
      </c>
      <c r="D297" s="19">
        <v>2818100</v>
      </c>
    </row>
    <row r="298" spans="1:4" ht="51.75">
      <c r="A298" s="17" t="s">
        <v>128</v>
      </c>
      <c r="B298" s="18" t="s">
        <v>127</v>
      </c>
      <c r="C298" s="26">
        <f t="shared" si="4"/>
        <v>2818.1</v>
      </c>
      <c r="D298" s="19">
        <v>2818100</v>
      </c>
    </row>
    <row r="299" spans="1:4" ht="39">
      <c r="A299" s="17" t="s">
        <v>130</v>
      </c>
      <c r="B299" s="18" t="s">
        <v>129</v>
      </c>
      <c r="C299" s="26">
        <f t="shared" si="4"/>
        <v>13325.08509</v>
      </c>
      <c r="D299" s="19">
        <v>13325085.09</v>
      </c>
    </row>
    <row r="300" spans="1:4" ht="39">
      <c r="A300" s="17" t="s">
        <v>132</v>
      </c>
      <c r="B300" s="18" t="s">
        <v>131</v>
      </c>
      <c r="C300" s="26">
        <f t="shared" si="4"/>
        <v>13325.08509</v>
      </c>
      <c r="D300" s="19">
        <v>13325085.09</v>
      </c>
    </row>
    <row r="301" spans="1:4" ht="90">
      <c r="A301" s="17" t="s">
        <v>134</v>
      </c>
      <c r="B301" s="18" t="s">
        <v>133</v>
      </c>
      <c r="C301" s="26">
        <f t="shared" si="4"/>
        <v>443374.13194</v>
      </c>
      <c r="D301" s="19">
        <v>443374131.94</v>
      </c>
    </row>
    <row r="302" spans="1:4" ht="102.75">
      <c r="A302" s="17" t="s">
        <v>136</v>
      </c>
      <c r="B302" s="18" t="s">
        <v>135</v>
      </c>
      <c r="C302" s="26">
        <f t="shared" si="4"/>
        <v>443374.13194</v>
      </c>
      <c r="D302" s="19">
        <v>443374131.94</v>
      </c>
    </row>
    <row r="303" spans="1:4" ht="64.5">
      <c r="A303" s="17" t="s">
        <v>138</v>
      </c>
      <c r="B303" s="18" t="s">
        <v>137</v>
      </c>
      <c r="C303" s="26">
        <f t="shared" si="4"/>
        <v>255825.35675</v>
      </c>
      <c r="D303" s="19">
        <v>255825356.75</v>
      </c>
    </row>
    <row r="304" spans="1:4" ht="77.25">
      <c r="A304" s="17" t="s">
        <v>140</v>
      </c>
      <c r="B304" s="18" t="s">
        <v>139</v>
      </c>
      <c r="C304" s="26">
        <f t="shared" si="4"/>
        <v>255825.35675</v>
      </c>
      <c r="D304" s="19">
        <v>255825356.75</v>
      </c>
    </row>
    <row r="305" spans="1:4" ht="102.75">
      <c r="A305" s="17" t="s">
        <v>142</v>
      </c>
      <c r="B305" s="18" t="s">
        <v>141</v>
      </c>
      <c r="C305" s="26">
        <f t="shared" si="4"/>
        <v>231592.5</v>
      </c>
      <c r="D305" s="19">
        <v>231592500</v>
      </c>
    </row>
    <row r="306" spans="1:4" ht="102.75">
      <c r="A306" s="17" t="s">
        <v>144</v>
      </c>
      <c r="B306" s="18" t="s">
        <v>143</v>
      </c>
      <c r="C306" s="26">
        <f t="shared" si="4"/>
        <v>231592.5</v>
      </c>
      <c r="D306" s="19">
        <v>231592500</v>
      </c>
    </row>
    <row r="307" spans="1:4" ht="26.25">
      <c r="A307" s="17" t="s">
        <v>146</v>
      </c>
      <c r="B307" s="18" t="s">
        <v>145</v>
      </c>
      <c r="C307" s="26">
        <f t="shared" si="4"/>
        <v>70508.5</v>
      </c>
      <c r="D307" s="19">
        <v>70508500</v>
      </c>
    </row>
    <row r="308" spans="1:4" ht="15">
      <c r="A308" s="17" t="s">
        <v>148</v>
      </c>
      <c r="B308" s="18" t="s">
        <v>147</v>
      </c>
      <c r="C308" s="26">
        <f t="shared" si="4"/>
        <v>660167.84157</v>
      </c>
      <c r="D308" s="19">
        <v>660167841.57</v>
      </c>
    </row>
    <row r="309" spans="1:4" ht="39">
      <c r="A309" s="17" t="s">
        <v>150</v>
      </c>
      <c r="B309" s="18" t="s">
        <v>149</v>
      </c>
      <c r="C309" s="26">
        <f t="shared" si="4"/>
        <v>5505.77417</v>
      </c>
      <c r="D309" s="19">
        <v>5505774.17</v>
      </c>
    </row>
    <row r="310" spans="1:4" ht="51.75">
      <c r="A310" s="17" t="s">
        <v>152</v>
      </c>
      <c r="B310" s="18" t="s">
        <v>151</v>
      </c>
      <c r="C310" s="26">
        <f t="shared" si="4"/>
        <v>5505.77417</v>
      </c>
      <c r="D310" s="19">
        <v>5505774.17</v>
      </c>
    </row>
    <row r="311" spans="1:4" ht="39">
      <c r="A311" s="17" t="s">
        <v>154</v>
      </c>
      <c r="B311" s="18" t="s">
        <v>153</v>
      </c>
      <c r="C311" s="26">
        <f t="shared" si="4"/>
        <v>1480.21075</v>
      </c>
      <c r="D311" s="19">
        <v>1480210.75</v>
      </c>
    </row>
    <row r="312" spans="1:4" ht="51.75">
      <c r="A312" s="17" t="s">
        <v>156</v>
      </c>
      <c r="B312" s="18" t="s">
        <v>155</v>
      </c>
      <c r="C312" s="26">
        <f t="shared" si="4"/>
        <v>1480.21075</v>
      </c>
      <c r="D312" s="19">
        <v>1480210.75</v>
      </c>
    </row>
    <row r="313" spans="1:4" ht="64.5">
      <c r="A313" s="17" t="s">
        <v>158</v>
      </c>
      <c r="B313" s="18" t="s">
        <v>157</v>
      </c>
      <c r="C313" s="26">
        <f t="shared" si="4"/>
        <v>114105.1</v>
      </c>
      <c r="D313" s="19">
        <v>114105100</v>
      </c>
    </row>
    <row r="314" spans="1:4" ht="77.25">
      <c r="A314" s="17" t="s">
        <v>160</v>
      </c>
      <c r="B314" s="18" t="s">
        <v>159</v>
      </c>
      <c r="C314" s="26">
        <f t="shared" si="4"/>
        <v>114105.1</v>
      </c>
      <c r="D314" s="19">
        <v>114105100</v>
      </c>
    </row>
    <row r="315" spans="1:4" ht="64.5">
      <c r="A315" s="17" t="s">
        <v>162</v>
      </c>
      <c r="B315" s="18" t="s">
        <v>161</v>
      </c>
      <c r="C315" s="26">
        <f t="shared" si="4"/>
        <v>347</v>
      </c>
      <c r="D315" s="19">
        <v>347000</v>
      </c>
    </row>
    <row r="316" spans="1:4" ht="64.5">
      <c r="A316" s="17" t="s">
        <v>164</v>
      </c>
      <c r="B316" s="18" t="s">
        <v>163</v>
      </c>
      <c r="C316" s="26">
        <f t="shared" si="4"/>
        <v>347</v>
      </c>
      <c r="D316" s="19">
        <v>347000</v>
      </c>
    </row>
    <row r="317" spans="1:4" ht="77.25">
      <c r="A317" s="17" t="s">
        <v>166</v>
      </c>
      <c r="B317" s="18" t="s">
        <v>165</v>
      </c>
      <c r="C317" s="26">
        <f t="shared" si="4"/>
        <v>809</v>
      </c>
      <c r="D317" s="19">
        <v>809000</v>
      </c>
    </row>
    <row r="318" spans="1:4" ht="77.25">
      <c r="A318" s="17" t="s">
        <v>369</v>
      </c>
      <c r="B318" s="18" t="s">
        <v>368</v>
      </c>
      <c r="C318" s="26">
        <f t="shared" si="4"/>
        <v>809</v>
      </c>
      <c r="D318" s="19">
        <v>809000</v>
      </c>
    </row>
    <row r="319" spans="1:4" ht="102.75">
      <c r="A319" s="17" t="s">
        <v>371</v>
      </c>
      <c r="B319" s="18" t="s">
        <v>370</v>
      </c>
      <c r="C319" s="26">
        <f t="shared" si="4"/>
        <v>1400</v>
      </c>
      <c r="D319" s="19">
        <v>1400000</v>
      </c>
    </row>
    <row r="320" spans="1:4" ht="102.75">
      <c r="A320" s="17" t="s">
        <v>373</v>
      </c>
      <c r="B320" s="18" t="s">
        <v>372</v>
      </c>
      <c r="C320" s="26">
        <f t="shared" si="4"/>
        <v>1400</v>
      </c>
      <c r="D320" s="19">
        <v>1400000</v>
      </c>
    </row>
    <row r="321" spans="1:4" ht="51.75">
      <c r="A321" s="17" t="s">
        <v>375</v>
      </c>
      <c r="B321" s="18" t="s">
        <v>374</v>
      </c>
      <c r="C321" s="26">
        <f t="shared" si="4"/>
        <v>26400</v>
      </c>
      <c r="D321" s="19">
        <v>26400000</v>
      </c>
    </row>
    <row r="322" spans="1:4" ht="51.75">
      <c r="A322" s="17" t="s">
        <v>377</v>
      </c>
      <c r="B322" s="18" t="s">
        <v>376</v>
      </c>
      <c r="C322" s="26">
        <f t="shared" si="4"/>
        <v>1300</v>
      </c>
      <c r="D322" s="19">
        <v>1300000</v>
      </c>
    </row>
    <row r="323" spans="1:4" ht="64.5">
      <c r="A323" s="17" t="s">
        <v>379</v>
      </c>
      <c r="B323" s="18" t="s">
        <v>378</v>
      </c>
      <c r="C323" s="26">
        <f t="shared" si="4"/>
        <v>1300</v>
      </c>
      <c r="D323" s="19">
        <v>1300000</v>
      </c>
    </row>
    <row r="324" spans="1:4" ht="51.75">
      <c r="A324" s="17" t="s">
        <v>1</v>
      </c>
      <c r="B324" s="18" t="s">
        <v>0</v>
      </c>
      <c r="C324" s="26">
        <f t="shared" si="4"/>
        <v>600</v>
      </c>
      <c r="D324" s="19">
        <v>600000</v>
      </c>
    </row>
    <row r="325" spans="1:4" ht="64.5">
      <c r="A325" s="17" t="s">
        <v>3</v>
      </c>
      <c r="B325" s="18" t="s">
        <v>2</v>
      </c>
      <c r="C325" s="26">
        <f t="shared" si="4"/>
        <v>600</v>
      </c>
      <c r="D325" s="19">
        <v>600000</v>
      </c>
    </row>
    <row r="326" spans="1:4" ht="77.25">
      <c r="A326" s="17" t="s">
        <v>5</v>
      </c>
      <c r="B326" s="18" t="s">
        <v>4</v>
      </c>
      <c r="C326" s="26">
        <f t="shared" si="4"/>
        <v>49692.83923</v>
      </c>
      <c r="D326" s="19">
        <v>49692839.23</v>
      </c>
    </row>
    <row r="327" spans="1:4" ht="128.25">
      <c r="A327" s="17" t="s">
        <v>7</v>
      </c>
      <c r="B327" s="18" t="s">
        <v>6</v>
      </c>
      <c r="C327" s="26">
        <f aca="true" t="shared" si="5" ref="C327:C358">D327/1000</f>
        <v>3940.2</v>
      </c>
      <c r="D327" s="19">
        <v>3940200</v>
      </c>
    </row>
    <row r="328" spans="1:4" ht="128.25">
      <c r="A328" s="17" t="s">
        <v>9</v>
      </c>
      <c r="B328" s="18" t="s">
        <v>8</v>
      </c>
      <c r="C328" s="26">
        <f t="shared" si="5"/>
        <v>3940.2</v>
      </c>
      <c r="D328" s="19">
        <v>3940200</v>
      </c>
    </row>
    <row r="329" spans="1:4" ht="153.75">
      <c r="A329" s="17" t="s">
        <v>11</v>
      </c>
      <c r="B329" s="18" t="s">
        <v>10</v>
      </c>
      <c r="C329" s="26">
        <f t="shared" si="5"/>
        <v>13326.897640000001</v>
      </c>
      <c r="D329" s="19">
        <v>13326897.64</v>
      </c>
    </row>
    <row r="330" spans="1:4" ht="39">
      <c r="A330" s="17" t="s">
        <v>13</v>
      </c>
      <c r="B330" s="18" t="s">
        <v>12</v>
      </c>
      <c r="C330" s="26">
        <f t="shared" si="5"/>
        <v>2484.31873</v>
      </c>
      <c r="D330" s="19">
        <v>2484318.73</v>
      </c>
    </row>
    <row r="331" spans="1:4" ht="51.75">
      <c r="A331" s="17" t="s">
        <v>15</v>
      </c>
      <c r="B331" s="18" t="s">
        <v>14</v>
      </c>
      <c r="C331" s="26">
        <f t="shared" si="5"/>
        <v>2484.31873</v>
      </c>
      <c r="D331" s="19">
        <v>2484318.73</v>
      </c>
    </row>
    <row r="332" spans="1:4" ht="64.5">
      <c r="A332" s="17" t="s">
        <v>17</v>
      </c>
      <c r="B332" s="18" t="s">
        <v>16</v>
      </c>
      <c r="C332" s="26">
        <f t="shared" si="5"/>
        <v>18613.88319</v>
      </c>
      <c r="D332" s="19">
        <v>18613883.19</v>
      </c>
    </row>
    <row r="333" spans="1:4" ht="77.25">
      <c r="A333" s="17" t="s">
        <v>19</v>
      </c>
      <c r="B333" s="18" t="s">
        <v>18</v>
      </c>
      <c r="C333" s="26">
        <f t="shared" si="5"/>
        <v>18613.88319</v>
      </c>
      <c r="D333" s="19">
        <v>18613883.19</v>
      </c>
    </row>
    <row r="334" spans="1:4" ht="153.75">
      <c r="A334" s="17" t="s">
        <v>21</v>
      </c>
      <c r="B334" s="18" t="s">
        <v>20</v>
      </c>
      <c r="C334" s="26">
        <f t="shared" si="5"/>
        <v>1415.9761799999999</v>
      </c>
      <c r="D334" s="19">
        <v>1415976.18</v>
      </c>
    </row>
    <row r="335" spans="1:4" ht="115.5">
      <c r="A335" s="17" t="s">
        <v>23</v>
      </c>
      <c r="B335" s="18" t="s">
        <v>22</v>
      </c>
      <c r="C335" s="26">
        <f t="shared" si="5"/>
        <v>407240.447</v>
      </c>
      <c r="D335" s="19">
        <v>407240447</v>
      </c>
    </row>
    <row r="336" spans="1:4" ht="115.5">
      <c r="A336" s="17" t="s">
        <v>25</v>
      </c>
      <c r="B336" s="18" t="s">
        <v>24</v>
      </c>
      <c r="C336" s="26">
        <f t="shared" si="5"/>
        <v>407240.447</v>
      </c>
      <c r="D336" s="19">
        <v>407240447</v>
      </c>
    </row>
    <row r="337" spans="1:4" ht="51.75">
      <c r="A337" s="17" t="s">
        <v>27</v>
      </c>
      <c r="B337" s="18" t="s">
        <v>26</v>
      </c>
      <c r="C337" s="26">
        <f t="shared" si="5"/>
        <v>9821.4</v>
      </c>
      <c r="D337" s="19">
        <v>9821400</v>
      </c>
    </row>
    <row r="338" spans="1:4" ht="64.5">
      <c r="A338" s="17" t="s">
        <v>29</v>
      </c>
      <c r="B338" s="18" t="s">
        <v>28</v>
      </c>
      <c r="C338" s="26">
        <f t="shared" si="5"/>
        <v>9821.4</v>
      </c>
      <c r="D338" s="19">
        <v>9821400</v>
      </c>
    </row>
    <row r="339" spans="1:4" ht="77.25">
      <c r="A339" s="17" t="s">
        <v>31</v>
      </c>
      <c r="B339" s="18" t="s">
        <v>30</v>
      </c>
      <c r="C339" s="26">
        <f t="shared" si="5"/>
        <v>391.439</v>
      </c>
      <c r="D339" s="19">
        <v>391439</v>
      </c>
    </row>
    <row r="340" spans="1:4" ht="77.25">
      <c r="A340" s="17" t="s">
        <v>33</v>
      </c>
      <c r="B340" s="18" t="s">
        <v>32</v>
      </c>
      <c r="C340" s="26">
        <f t="shared" si="5"/>
        <v>391.439</v>
      </c>
      <c r="D340" s="19">
        <v>391439</v>
      </c>
    </row>
    <row r="341" spans="1:4" ht="64.5">
      <c r="A341" s="17" t="s">
        <v>35</v>
      </c>
      <c r="B341" s="18" t="s">
        <v>34</v>
      </c>
      <c r="C341" s="26">
        <f t="shared" si="5"/>
        <v>1293.35568</v>
      </c>
      <c r="D341" s="19">
        <v>1293355.68</v>
      </c>
    </row>
    <row r="342" spans="1:4" ht="39">
      <c r="A342" s="17" t="s">
        <v>37</v>
      </c>
      <c r="B342" s="18" t="s">
        <v>36</v>
      </c>
      <c r="C342" s="26">
        <f t="shared" si="5"/>
        <v>298756.9152</v>
      </c>
      <c r="D342" s="19">
        <v>298756915.2</v>
      </c>
    </row>
    <row r="343" spans="1:4" ht="39">
      <c r="A343" s="17" t="s">
        <v>39</v>
      </c>
      <c r="B343" s="18" t="s">
        <v>38</v>
      </c>
      <c r="C343" s="26">
        <f t="shared" si="5"/>
        <v>298756.9152</v>
      </c>
      <c r="D343" s="19">
        <v>298756915.2</v>
      </c>
    </row>
    <row r="344" spans="1:4" ht="77.25">
      <c r="A344" s="17" t="s">
        <v>41</v>
      </c>
      <c r="B344" s="18" t="s">
        <v>40</v>
      </c>
      <c r="C344" s="26">
        <f t="shared" si="5"/>
        <v>-4764.98095</v>
      </c>
      <c r="D344" s="19">
        <v>-4764980.95</v>
      </c>
    </row>
    <row r="345" spans="1:4" ht="77.25">
      <c r="A345" s="17" t="s">
        <v>43</v>
      </c>
      <c r="B345" s="18" t="s">
        <v>42</v>
      </c>
      <c r="C345" s="26">
        <f t="shared" si="5"/>
        <v>303521.89615</v>
      </c>
      <c r="D345" s="19">
        <v>303521896.15</v>
      </c>
    </row>
    <row r="346" spans="1:4" ht="90">
      <c r="A346" s="17" t="s">
        <v>45</v>
      </c>
      <c r="B346" s="18" t="s">
        <v>44</v>
      </c>
      <c r="C346" s="26">
        <f t="shared" si="5"/>
        <v>90622.76431999999</v>
      </c>
      <c r="D346" s="19">
        <v>90622764.32</v>
      </c>
    </row>
    <row r="347" spans="1:4" ht="64.5">
      <c r="A347" s="17" t="s">
        <v>249</v>
      </c>
      <c r="B347" s="18" t="s">
        <v>248</v>
      </c>
      <c r="C347" s="26">
        <f t="shared" si="5"/>
        <v>8498.1475</v>
      </c>
      <c r="D347" s="19">
        <v>8498147.5</v>
      </c>
    </row>
    <row r="348" spans="1:4" ht="39">
      <c r="A348" s="17" t="s">
        <v>251</v>
      </c>
      <c r="B348" s="18" t="s">
        <v>250</v>
      </c>
      <c r="C348" s="26">
        <f t="shared" si="5"/>
        <v>82124.61682</v>
      </c>
      <c r="D348" s="19">
        <v>82124616.82</v>
      </c>
    </row>
    <row r="349" spans="1:4" ht="64.5">
      <c r="A349" s="17" t="s">
        <v>253</v>
      </c>
      <c r="B349" s="18" t="s">
        <v>252</v>
      </c>
      <c r="C349" s="26">
        <f t="shared" si="5"/>
        <v>8498.1475</v>
      </c>
      <c r="D349" s="19">
        <v>8498147.5</v>
      </c>
    </row>
    <row r="350" spans="1:4" ht="39">
      <c r="A350" s="17" t="s">
        <v>255</v>
      </c>
      <c r="B350" s="18" t="s">
        <v>254</v>
      </c>
      <c r="C350" s="26">
        <f t="shared" si="5"/>
        <v>82124.61682</v>
      </c>
      <c r="D350" s="19">
        <v>82124616.82</v>
      </c>
    </row>
    <row r="351" spans="1:4" ht="39">
      <c r="A351" s="17" t="s">
        <v>257</v>
      </c>
      <c r="B351" s="18" t="s">
        <v>256</v>
      </c>
      <c r="C351" s="26">
        <f t="shared" si="5"/>
        <v>80373.86278</v>
      </c>
      <c r="D351" s="19">
        <v>80373862.78</v>
      </c>
    </row>
    <row r="352" spans="1:4" ht="64.5">
      <c r="A352" s="17" t="s">
        <v>259</v>
      </c>
      <c r="B352" s="18" t="s">
        <v>258</v>
      </c>
      <c r="C352" s="26">
        <f t="shared" si="5"/>
        <v>2484.95793</v>
      </c>
      <c r="D352" s="19">
        <v>2484957.93</v>
      </c>
    </row>
    <row r="353" spans="1:4" ht="39">
      <c r="A353" s="17" t="s">
        <v>261</v>
      </c>
      <c r="B353" s="18" t="s">
        <v>260</v>
      </c>
      <c r="C353" s="26">
        <f t="shared" si="5"/>
        <v>1750.75404</v>
      </c>
      <c r="D353" s="19">
        <v>1750754.04</v>
      </c>
    </row>
    <row r="354" spans="1:4" ht="64.5">
      <c r="A354" s="17" t="s">
        <v>263</v>
      </c>
      <c r="B354" s="18" t="s">
        <v>262</v>
      </c>
      <c r="C354" s="26">
        <f t="shared" si="5"/>
        <v>4154.16213</v>
      </c>
      <c r="D354" s="19">
        <v>4154162.13</v>
      </c>
    </row>
    <row r="355" spans="1:4" ht="64.5">
      <c r="A355" s="17" t="s">
        <v>265</v>
      </c>
      <c r="B355" s="18" t="s">
        <v>264</v>
      </c>
      <c r="C355" s="26">
        <f t="shared" si="5"/>
        <v>1791.91402</v>
      </c>
      <c r="D355" s="19">
        <v>1791914.02</v>
      </c>
    </row>
    <row r="356" spans="1:4" ht="64.5">
      <c r="A356" s="17" t="s">
        <v>267</v>
      </c>
      <c r="B356" s="18" t="s">
        <v>266</v>
      </c>
      <c r="C356" s="26">
        <f t="shared" si="5"/>
        <v>67.11342</v>
      </c>
      <c r="D356" s="19">
        <v>67113.42</v>
      </c>
    </row>
    <row r="357" spans="1:4" ht="51.75">
      <c r="A357" s="17" t="s">
        <v>269</v>
      </c>
      <c r="B357" s="18" t="s">
        <v>268</v>
      </c>
      <c r="C357" s="26">
        <f t="shared" si="5"/>
        <v>-131349.77532</v>
      </c>
      <c r="D357" s="19">
        <v>-131349775.32</v>
      </c>
    </row>
    <row r="358" spans="1:4" ht="51.75">
      <c r="A358" s="17" t="s">
        <v>271</v>
      </c>
      <c r="B358" s="18" t="s">
        <v>270</v>
      </c>
      <c r="C358" s="26">
        <f t="shared" si="5"/>
        <v>-131349.77532</v>
      </c>
      <c r="D358" s="19">
        <v>-131349775.32</v>
      </c>
    </row>
    <row r="359" spans="1:4" ht="15">
      <c r="A359" s="20"/>
      <c r="B359" s="20"/>
      <c r="C359" s="26"/>
      <c r="D359" s="21"/>
    </row>
    <row r="360" spans="1:4" ht="15">
      <c r="A360" s="28" t="s">
        <v>710</v>
      </c>
      <c r="B360" s="29" t="s">
        <v>709</v>
      </c>
      <c r="C360" s="27">
        <v>51408507.2</v>
      </c>
      <c r="D360" s="22"/>
    </row>
    <row r="361" spans="1:4" ht="15">
      <c r="A361" s="23"/>
      <c r="B361" s="23"/>
      <c r="C361" s="26"/>
      <c r="D361" s="24"/>
    </row>
    <row r="362" spans="1:4" ht="15">
      <c r="A362" s="23"/>
      <c r="B362" s="23"/>
      <c r="C362" s="26"/>
      <c r="D362" s="25">
        <v>51408507201.41</v>
      </c>
    </row>
    <row r="363" spans="1:4" ht="15">
      <c r="A363" s="12"/>
      <c r="B363" s="12"/>
      <c r="C363" s="19"/>
      <c r="D363" s="14"/>
    </row>
    <row r="364" spans="1:4" ht="15">
      <c r="A364" s="12"/>
      <c r="B364" s="12"/>
      <c r="C364" s="19"/>
      <c r="D364" s="14"/>
    </row>
    <row r="365" spans="1:4" ht="15">
      <c r="A365" s="12"/>
      <c r="B365" s="12"/>
      <c r="C365" s="19"/>
      <c r="D365" s="14"/>
    </row>
    <row r="366" spans="1:4" ht="15">
      <c r="A366" s="12"/>
      <c r="B366" s="12"/>
      <c r="C366" s="19"/>
      <c r="D366" s="14"/>
    </row>
    <row r="367" spans="1:4" ht="15">
      <c r="A367" s="12"/>
      <c r="B367" s="12"/>
      <c r="C367" s="19"/>
      <c r="D367" s="14"/>
    </row>
    <row r="368" spans="1:4" ht="15">
      <c r="A368" s="12"/>
      <c r="B368" s="12"/>
      <c r="C368" s="19"/>
      <c r="D368" s="14"/>
    </row>
    <row r="369" spans="1:4" ht="15">
      <c r="A369" s="12"/>
      <c r="B369" s="12"/>
      <c r="C369" s="19"/>
      <c r="D369" s="14"/>
    </row>
    <row r="370" spans="1:4" ht="15">
      <c r="A370" s="12"/>
      <c r="B370" s="12"/>
      <c r="C370" s="19"/>
      <c r="D370" s="14"/>
    </row>
    <row r="371" spans="1:4" ht="15">
      <c r="A371" s="12"/>
      <c r="B371" s="12"/>
      <c r="C371" s="19"/>
      <c r="D371" s="14"/>
    </row>
    <row r="372" spans="1:4" ht="15">
      <c r="A372" s="12"/>
      <c r="B372" s="12"/>
      <c r="C372" s="19"/>
      <c r="D372" s="14"/>
    </row>
    <row r="373" spans="1:4" ht="15">
      <c r="A373" s="12"/>
      <c r="B373" s="12"/>
      <c r="C373" s="19"/>
      <c r="D373" s="14"/>
    </row>
    <row r="374" spans="1:4" ht="15">
      <c r="A374" s="12"/>
      <c r="B374" s="12"/>
      <c r="C374" s="19"/>
      <c r="D374" s="14"/>
    </row>
    <row r="375" spans="1:4" ht="15">
      <c r="A375" s="12"/>
      <c r="B375" s="12"/>
      <c r="C375" s="19"/>
      <c r="D375" s="14"/>
    </row>
    <row r="376" spans="1:4" ht="15">
      <c r="A376" s="12"/>
      <c r="B376" s="12"/>
      <c r="C376" s="19"/>
      <c r="D376" s="14"/>
    </row>
    <row r="377" spans="1:3" ht="15">
      <c r="A377" s="8"/>
      <c r="B377" s="8"/>
      <c r="C377" s="19"/>
    </row>
    <row r="378" spans="1:3" ht="15">
      <c r="A378" s="8"/>
      <c r="B378" s="8"/>
      <c r="C378" s="19"/>
    </row>
    <row r="379" spans="1:3" ht="15">
      <c r="A379" s="8"/>
      <c r="B379" s="8"/>
      <c r="C379" s="19"/>
    </row>
    <row r="380" spans="1:3" ht="15">
      <c r="A380" s="8"/>
      <c r="B380" s="8"/>
      <c r="C380" s="19"/>
    </row>
    <row r="381" spans="1:3" ht="15">
      <c r="A381" s="8"/>
      <c r="B381" s="8"/>
      <c r="C381" s="19"/>
    </row>
    <row r="382" spans="1:3" ht="15">
      <c r="A382" s="8"/>
      <c r="B382" s="8"/>
      <c r="C382" s="19"/>
    </row>
    <row r="383" spans="1:3" ht="15">
      <c r="A383" s="8"/>
      <c r="B383" s="8"/>
      <c r="C383" s="19"/>
    </row>
    <row r="384" spans="1:3" ht="15">
      <c r="A384" s="8"/>
      <c r="B384" s="8"/>
      <c r="C384" s="19"/>
    </row>
    <row r="385" spans="1:3" ht="15">
      <c r="A385" s="8"/>
      <c r="B385" s="8"/>
      <c r="C385" s="19"/>
    </row>
    <row r="386" spans="1:3" ht="15">
      <c r="A386" s="8"/>
      <c r="B386" s="8"/>
      <c r="C386" s="19"/>
    </row>
    <row r="387" spans="1:3" ht="15">
      <c r="A387" s="8"/>
      <c r="B387" s="8"/>
      <c r="C387" s="19"/>
    </row>
    <row r="388" spans="1:3" ht="15">
      <c r="A388" s="8"/>
      <c r="B388" s="8"/>
      <c r="C388" s="19"/>
    </row>
    <row r="389" spans="1:3" ht="15">
      <c r="A389" s="8"/>
      <c r="B389" s="8"/>
      <c r="C389" s="19"/>
    </row>
    <row r="390" spans="1:3" ht="15">
      <c r="A390" s="8"/>
      <c r="B390" s="8"/>
      <c r="C390" s="19"/>
    </row>
    <row r="391" spans="1:3" ht="15">
      <c r="A391" s="8"/>
      <c r="B391" s="8"/>
      <c r="C391" s="19"/>
    </row>
    <row r="392" spans="1:3" ht="15">
      <c r="A392" s="8"/>
      <c r="B392" s="8"/>
      <c r="C392" s="19"/>
    </row>
    <row r="393" spans="1:3" ht="15">
      <c r="A393" s="8"/>
      <c r="B393" s="8"/>
      <c r="C393" s="19"/>
    </row>
    <row r="394" spans="1:3" ht="15">
      <c r="A394" s="8"/>
      <c r="B394" s="8"/>
      <c r="C394" s="19"/>
    </row>
    <row r="395" spans="1:3" ht="15">
      <c r="A395" s="8"/>
      <c r="B395" s="8"/>
      <c r="C395" s="19"/>
    </row>
    <row r="396" spans="1:3" ht="15">
      <c r="A396" s="8"/>
      <c r="B396" s="8"/>
      <c r="C396" s="19"/>
    </row>
    <row r="397" spans="1:3" ht="15">
      <c r="A397" s="8"/>
      <c r="B397" s="8"/>
      <c r="C397" s="19"/>
    </row>
    <row r="398" spans="1:3" ht="15">
      <c r="A398" s="8"/>
      <c r="B398" s="8"/>
      <c r="C398" s="19"/>
    </row>
    <row r="399" spans="1:3" ht="15">
      <c r="A399" s="8"/>
      <c r="B399" s="8"/>
      <c r="C399" s="19"/>
    </row>
    <row r="400" spans="1:3" ht="15">
      <c r="A400" s="8"/>
      <c r="B400" s="8"/>
      <c r="C400" s="19"/>
    </row>
    <row r="401" spans="1:3" ht="15">
      <c r="A401" s="8"/>
      <c r="B401" s="8"/>
      <c r="C401" s="19"/>
    </row>
    <row r="402" spans="1:3" ht="15">
      <c r="A402" s="8"/>
      <c r="B402" s="8"/>
      <c r="C402" s="19"/>
    </row>
    <row r="403" spans="1:3" ht="15">
      <c r="A403" s="8"/>
      <c r="B403" s="8"/>
      <c r="C403" s="19"/>
    </row>
    <row r="404" spans="1:3" ht="15">
      <c r="A404" s="8"/>
      <c r="B404" s="8"/>
      <c r="C404" s="19"/>
    </row>
    <row r="405" spans="1:3" ht="15">
      <c r="A405" s="8"/>
      <c r="B405" s="8"/>
      <c r="C405" s="19"/>
    </row>
    <row r="406" spans="1:3" ht="15">
      <c r="A406" s="8"/>
      <c r="B406" s="8"/>
      <c r="C406" s="19"/>
    </row>
    <row r="407" spans="1:3" ht="15">
      <c r="A407" s="8"/>
      <c r="B407" s="8"/>
      <c r="C407" s="19"/>
    </row>
    <row r="408" spans="1:3" ht="15">
      <c r="A408" s="8"/>
      <c r="B408" s="8"/>
      <c r="C408" s="19"/>
    </row>
    <row r="409" spans="1:3" ht="15">
      <c r="A409" s="8"/>
      <c r="B409" s="8"/>
      <c r="C409" s="19"/>
    </row>
    <row r="410" spans="1:3" ht="15">
      <c r="A410" s="8"/>
      <c r="B410" s="8"/>
      <c r="C410" s="19"/>
    </row>
    <row r="411" spans="1:3" ht="15">
      <c r="A411" s="8"/>
      <c r="B411" s="8"/>
      <c r="C411" s="19"/>
    </row>
    <row r="412" spans="1:3" ht="15">
      <c r="A412" s="8"/>
      <c r="B412" s="8"/>
      <c r="C412" s="19"/>
    </row>
    <row r="413" spans="1:3" ht="15">
      <c r="A413" s="8"/>
      <c r="B413" s="8"/>
      <c r="C413" s="19"/>
    </row>
    <row r="414" ht="15">
      <c r="C414" s="19"/>
    </row>
    <row r="415" ht="15">
      <c r="C415" s="19"/>
    </row>
    <row r="416" ht="15">
      <c r="C416" s="19"/>
    </row>
    <row r="417" ht="15">
      <c r="C417" s="19"/>
    </row>
    <row r="418" ht="15">
      <c r="C418" s="19"/>
    </row>
    <row r="419" ht="15">
      <c r="C419" s="19"/>
    </row>
    <row r="420" ht="15">
      <c r="C420" s="19"/>
    </row>
    <row r="421" ht="15">
      <c r="C421" s="19"/>
    </row>
    <row r="422" ht="15">
      <c r="C422" s="19"/>
    </row>
    <row r="423" ht="15">
      <c r="C423" s="19"/>
    </row>
    <row r="424" ht="15">
      <c r="C424" s="19"/>
    </row>
    <row r="425" ht="15">
      <c r="C425" s="19"/>
    </row>
    <row r="426" ht="15">
      <c r="C426" s="19"/>
    </row>
    <row r="427" ht="15">
      <c r="C427" s="19"/>
    </row>
    <row r="428" ht="15">
      <c r="C428" s="19"/>
    </row>
    <row r="429" ht="15">
      <c r="C429" s="19"/>
    </row>
    <row r="430" ht="15">
      <c r="C430" s="19"/>
    </row>
    <row r="431" ht="15">
      <c r="C431" s="19"/>
    </row>
    <row r="432" ht="15">
      <c r="C432" s="19"/>
    </row>
    <row r="433" ht="15">
      <c r="C433" s="19"/>
    </row>
    <row r="434" ht="15">
      <c r="C434" s="19"/>
    </row>
    <row r="435" ht="15">
      <c r="C435" s="19"/>
    </row>
    <row r="436" ht="15">
      <c r="C436" s="19"/>
    </row>
    <row r="437" ht="15">
      <c r="C437" s="19"/>
    </row>
    <row r="438" ht="15">
      <c r="C438" s="19"/>
    </row>
    <row r="439" ht="15">
      <c r="C439" s="19"/>
    </row>
    <row r="440" ht="15">
      <c r="C440" s="19"/>
    </row>
    <row r="441" ht="15">
      <c r="C441" s="19"/>
    </row>
    <row r="442" ht="15">
      <c r="C442" s="19"/>
    </row>
    <row r="443" ht="15">
      <c r="C443" s="19"/>
    </row>
    <row r="444" ht="15">
      <c r="C444" s="19"/>
    </row>
    <row r="445" ht="15">
      <c r="C445" s="19"/>
    </row>
    <row r="446" ht="15">
      <c r="C446" s="19"/>
    </row>
    <row r="447" ht="15">
      <c r="C447" s="19"/>
    </row>
    <row r="448" ht="15">
      <c r="C448" s="19"/>
    </row>
    <row r="449" ht="15">
      <c r="C449" s="19"/>
    </row>
    <row r="450" ht="15">
      <c r="C450" s="19"/>
    </row>
    <row r="451" ht="15">
      <c r="C451" s="19"/>
    </row>
    <row r="452" ht="15">
      <c r="C452" s="19"/>
    </row>
    <row r="453" ht="15">
      <c r="C453" s="19"/>
    </row>
    <row r="454" ht="15">
      <c r="C454" s="19"/>
    </row>
    <row r="455" ht="15">
      <c r="C455" s="19"/>
    </row>
    <row r="456" ht="15">
      <c r="C456" s="19"/>
    </row>
    <row r="457" ht="15">
      <c r="C457" s="19"/>
    </row>
    <row r="458" ht="15">
      <c r="C458" s="19"/>
    </row>
    <row r="459" ht="15">
      <c r="C459" s="19"/>
    </row>
    <row r="460" ht="15">
      <c r="C460" s="19"/>
    </row>
    <row r="461" ht="15">
      <c r="C461" s="19"/>
    </row>
    <row r="462" ht="15">
      <c r="C462" s="19"/>
    </row>
    <row r="463" ht="15">
      <c r="C463" s="19"/>
    </row>
    <row r="464" ht="15">
      <c r="C464" s="19"/>
    </row>
    <row r="465" ht="15">
      <c r="C465" s="19"/>
    </row>
    <row r="466" ht="15">
      <c r="C466" s="19"/>
    </row>
    <row r="467" ht="15">
      <c r="C467" s="19"/>
    </row>
    <row r="468" ht="15">
      <c r="C468" s="19"/>
    </row>
    <row r="469" ht="15">
      <c r="C469" s="19"/>
    </row>
    <row r="470" ht="15">
      <c r="C470" s="19"/>
    </row>
    <row r="471" ht="15">
      <c r="C471" s="19"/>
    </row>
    <row r="472" ht="15">
      <c r="C472" s="19"/>
    </row>
    <row r="473" ht="15">
      <c r="C473" s="19"/>
    </row>
    <row r="474" ht="15">
      <c r="C474" s="19"/>
    </row>
    <row r="475" ht="15">
      <c r="C475" s="19"/>
    </row>
    <row r="476" ht="15">
      <c r="C476" s="19"/>
    </row>
    <row r="477" ht="15">
      <c r="C477" s="19"/>
    </row>
    <row r="478" ht="15">
      <c r="C478" s="19"/>
    </row>
    <row r="479" ht="15">
      <c r="C479" s="19"/>
    </row>
    <row r="480" ht="15">
      <c r="C480" s="19"/>
    </row>
    <row r="481" ht="15">
      <c r="C481" s="19"/>
    </row>
    <row r="482" ht="15">
      <c r="C482" s="19"/>
    </row>
    <row r="483" ht="15">
      <c r="C483" s="19"/>
    </row>
    <row r="484" ht="15">
      <c r="C484" s="19"/>
    </row>
    <row r="485" ht="15">
      <c r="C485" s="19"/>
    </row>
    <row r="486" ht="15">
      <c r="C486" s="19"/>
    </row>
    <row r="487" ht="15">
      <c r="C487" s="19"/>
    </row>
    <row r="488" ht="15">
      <c r="C488" s="19"/>
    </row>
    <row r="489" ht="15">
      <c r="C489" s="19"/>
    </row>
    <row r="490" ht="15">
      <c r="C490" s="19"/>
    </row>
    <row r="491" ht="15">
      <c r="C491" s="19"/>
    </row>
    <row r="492" ht="15">
      <c r="C492" s="19"/>
    </row>
    <row r="493" ht="15">
      <c r="C493" s="19"/>
    </row>
    <row r="494" ht="15">
      <c r="C494" s="19"/>
    </row>
    <row r="495" ht="15">
      <c r="C495" s="19"/>
    </row>
    <row r="496" ht="15">
      <c r="C496" s="19"/>
    </row>
    <row r="497" ht="15">
      <c r="C497" s="19"/>
    </row>
    <row r="498" ht="15">
      <c r="C498" s="19"/>
    </row>
    <row r="499" ht="15">
      <c r="C499" s="19"/>
    </row>
    <row r="500" ht="15">
      <c r="C500" s="19"/>
    </row>
    <row r="501" ht="15">
      <c r="C501" s="19"/>
    </row>
    <row r="502" ht="15">
      <c r="C502" s="19"/>
    </row>
    <row r="503" ht="15">
      <c r="C503" s="19"/>
    </row>
    <row r="504" ht="15">
      <c r="C504" s="19"/>
    </row>
    <row r="505" ht="15">
      <c r="C505" s="19"/>
    </row>
    <row r="506" ht="15">
      <c r="C506" s="19"/>
    </row>
    <row r="507" ht="15">
      <c r="C507" s="19"/>
    </row>
    <row r="508" ht="15">
      <c r="C508" s="19"/>
    </row>
    <row r="509" ht="15">
      <c r="C509" s="19"/>
    </row>
    <row r="510" ht="15">
      <c r="C510" s="19"/>
    </row>
    <row r="511" ht="15">
      <c r="C511" s="19"/>
    </row>
    <row r="512" ht="15">
      <c r="C512" s="19"/>
    </row>
    <row r="513" ht="15">
      <c r="C513" s="19"/>
    </row>
    <row r="514" ht="15">
      <c r="C514" s="19"/>
    </row>
    <row r="515" ht="15">
      <c r="C515" s="19"/>
    </row>
    <row r="516" ht="15">
      <c r="C516" s="19"/>
    </row>
    <row r="517" ht="15">
      <c r="C517" s="19"/>
    </row>
    <row r="518" ht="15">
      <c r="C518" s="19"/>
    </row>
    <row r="519" ht="15">
      <c r="C519" s="19"/>
    </row>
    <row r="520" ht="15">
      <c r="C520" s="19"/>
    </row>
    <row r="521" ht="15">
      <c r="C521" s="19"/>
    </row>
    <row r="522" ht="15">
      <c r="C522" s="19"/>
    </row>
    <row r="523" ht="15">
      <c r="C523" s="19"/>
    </row>
    <row r="524" ht="15">
      <c r="C524" s="19"/>
    </row>
    <row r="525" ht="15">
      <c r="C525" s="19"/>
    </row>
    <row r="526" ht="15">
      <c r="C526" s="19"/>
    </row>
    <row r="527" ht="15">
      <c r="C527" s="19"/>
    </row>
    <row r="528" ht="15">
      <c r="C528" s="19"/>
    </row>
    <row r="529" ht="15">
      <c r="C529" s="19"/>
    </row>
    <row r="530" ht="15">
      <c r="C530" s="19"/>
    </row>
    <row r="531" ht="15">
      <c r="C531" s="19"/>
    </row>
    <row r="532" ht="15">
      <c r="C532" s="19"/>
    </row>
    <row r="533" ht="15">
      <c r="C533" s="19"/>
    </row>
    <row r="534" ht="15">
      <c r="C534" s="19"/>
    </row>
    <row r="535" ht="15">
      <c r="C535" s="19"/>
    </row>
    <row r="536" ht="15">
      <c r="C536" s="19"/>
    </row>
    <row r="537" ht="15">
      <c r="C537" s="19"/>
    </row>
    <row r="538" ht="15">
      <c r="C538" s="19"/>
    </row>
    <row r="539" ht="15">
      <c r="C539" s="19"/>
    </row>
    <row r="540" ht="15">
      <c r="C540" s="19"/>
    </row>
    <row r="541" ht="15">
      <c r="C541" s="19"/>
    </row>
    <row r="542" ht="15">
      <c r="C542" s="19"/>
    </row>
    <row r="543" ht="15">
      <c r="C543" s="19"/>
    </row>
    <row r="544" ht="15">
      <c r="C544" s="19"/>
    </row>
    <row r="545" ht="15">
      <c r="C545" s="19"/>
    </row>
    <row r="546" ht="15">
      <c r="C546" s="19"/>
    </row>
    <row r="547" ht="15">
      <c r="C547" s="19"/>
    </row>
    <row r="548" ht="15">
      <c r="C548" s="19"/>
    </row>
    <row r="549" ht="15">
      <c r="C549" s="19"/>
    </row>
    <row r="550" ht="15">
      <c r="C550" s="19"/>
    </row>
    <row r="551" ht="15">
      <c r="C551" s="19"/>
    </row>
    <row r="552" ht="15">
      <c r="C552" s="19"/>
    </row>
    <row r="553" ht="15">
      <c r="C553" s="19"/>
    </row>
    <row r="554" ht="15">
      <c r="C554" s="19"/>
    </row>
    <row r="555" ht="15">
      <c r="C555" s="19"/>
    </row>
    <row r="556" ht="15">
      <c r="C556" s="19"/>
    </row>
    <row r="557" ht="15">
      <c r="C557" s="19"/>
    </row>
    <row r="558" ht="15">
      <c r="C558" s="19"/>
    </row>
    <row r="559" ht="15">
      <c r="C559" s="19"/>
    </row>
    <row r="560" ht="15">
      <c r="C560" s="19"/>
    </row>
    <row r="561" ht="15">
      <c r="C561" s="19"/>
    </row>
    <row r="562" ht="15">
      <c r="C562" s="19"/>
    </row>
    <row r="563" ht="15">
      <c r="C563" s="19"/>
    </row>
    <row r="564" ht="15">
      <c r="C564" s="19"/>
    </row>
    <row r="565" ht="15">
      <c r="C565" s="19"/>
    </row>
    <row r="566" ht="15">
      <c r="C566" s="19"/>
    </row>
    <row r="567" ht="15">
      <c r="C567" s="19"/>
    </row>
    <row r="568" ht="15">
      <c r="C568" s="19"/>
    </row>
    <row r="569" ht="15">
      <c r="C569" s="19"/>
    </row>
    <row r="570" ht="15">
      <c r="C570" s="19"/>
    </row>
    <row r="571" ht="15">
      <c r="C571" s="19"/>
    </row>
    <row r="572" ht="15">
      <c r="C572" s="19"/>
    </row>
    <row r="573" ht="15">
      <c r="C573" s="19"/>
    </row>
    <row r="574" ht="15">
      <c r="C574" s="19"/>
    </row>
    <row r="575" ht="15">
      <c r="C575" s="19"/>
    </row>
    <row r="576" ht="15">
      <c r="C576" s="19"/>
    </row>
    <row r="577" ht="15">
      <c r="C577" s="19"/>
    </row>
    <row r="578" ht="15">
      <c r="C578" s="19"/>
    </row>
    <row r="579" ht="15">
      <c r="C579" s="19"/>
    </row>
    <row r="580" ht="15">
      <c r="C580" s="19"/>
    </row>
    <row r="581" ht="15">
      <c r="C581" s="19"/>
    </row>
    <row r="582" ht="15">
      <c r="C582" s="19"/>
    </row>
    <row r="583" ht="15">
      <c r="C583" s="19"/>
    </row>
    <row r="584" ht="15">
      <c r="C584" s="19"/>
    </row>
    <row r="585" ht="15">
      <c r="C585" s="19"/>
    </row>
    <row r="586" ht="15">
      <c r="C586" s="19"/>
    </row>
    <row r="587" ht="15">
      <c r="C587" s="19"/>
    </row>
    <row r="588" ht="15">
      <c r="C588" s="19"/>
    </row>
    <row r="589" ht="15">
      <c r="C589" s="19"/>
    </row>
    <row r="590" ht="15">
      <c r="C590" s="19"/>
    </row>
    <row r="591" ht="15">
      <c r="C591" s="19"/>
    </row>
    <row r="592" ht="15">
      <c r="C592" s="19"/>
    </row>
    <row r="593" ht="15">
      <c r="C593" s="19"/>
    </row>
    <row r="594" ht="15">
      <c r="C594" s="19"/>
    </row>
    <row r="595" ht="15">
      <c r="C595" s="19"/>
    </row>
    <row r="596" ht="15">
      <c r="C596" s="19"/>
    </row>
    <row r="597" ht="15">
      <c r="C597" s="19"/>
    </row>
    <row r="598" ht="15">
      <c r="C598" s="19"/>
    </row>
    <row r="599" ht="15">
      <c r="C599" s="19"/>
    </row>
    <row r="600" ht="15">
      <c r="C600" s="19"/>
    </row>
    <row r="601" ht="15">
      <c r="C601" s="19"/>
    </row>
    <row r="602" ht="15">
      <c r="C602" s="19"/>
    </row>
    <row r="603" ht="15">
      <c r="C603" s="19"/>
    </row>
    <row r="604" ht="15">
      <c r="C604" s="19"/>
    </row>
    <row r="605" ht="15">
      <c r="C605" s="19"/>
    </row>
    <row r="606" ht="15">
      <c r="C606" s="19"/>
    </row>
    <row r="607" ht="15">
      <c r="C607" s="19"/>
    </row>
    <row r="608" ht="15">
      <c r="C608" s="19"/>
    </row>
    <row r="609" ht="15">
      <c r="C609" s="19"/>
    </row>
    <row r="610" ht="15">
      <c r="C610" s="19"/>
    </row>
    <row r="611" ht="15">
      <c r="C611" s="19"/>
    </row>
    <row r="612" ht="15">
      <c r="C612" s="19"/>
    </row>
    <row r="613" ht="15">
      <c r="C613" s="19"/>
    </row>
    <row r="614" ht="15">
      <c r="C614" s="19"/>
    </row>
    <row r="615" ht="15">
      <c r="C615" s="19"/>
    </row>
    <row r="616" ht="15">
      <c r="C616" s="19"/>
    </row>
    <row r="617" ht="15">
      <c r="C617" s="19"/>
    </row>
    <row r="618" ht="15">
      <c r="C618" s="19"/>
    </row>
    <row r="619" ht="15">
      <c r="C619" s="19"/>
    </row>
    <row r="620" ht="15">
      <c r="C620" s="19"/>
    </row>
    <row r="621" ht="15">
      <c r="C621" s="19"/>
    </row>
    <row r="622" ht="15">
      <c r="C622" s="19"/>
    </row>
    <row r="623" ht="15">
      <c r="C623" s="19"/>
    </row>
    <row r="624" ht="15">
      <c r="C624" s="19"/>
    </row>
    <row r="625" ht="15">
      <c r="C625" s="19"/>
    </row>
    <row r="626" ht="15">
      <c r="C626" s="19"/>
    </row>
    <row r="627" ht="15">
      <c r="C627" s="19"/>
    </row>
    <row r="628" ht="15">
      <c r="C628" s="19"/>
    </row>
    <row r="629" ht="15">
      <c r="C629" s="19"/>
    </row>
    <row r="630" ht="15">
      <c r="C630" s="19"/>
    </row>
    <row r="631" ht="15">
      <c r="C631" s="19"/>
    </row>
    <row r="632" ht="15">
      <c r="C632" s="19"/>
    </row>
    <row r="633" ht="15">
      <c r="C633" s="19"/>
    </row>
    <row r="634" ht="15">
      <c r="C634" s="19"/>
    </row>
    <row r="635" ht="15">
      <c r="C635" s="19"/>
    </row>
    <row r="636" ht="15">
      <c r="C636" s="19"/>
    </row>
    <row r="637" ht="15">
      <c r="C637" s="19"/>
    </row>
    <row r="638" ht="15">
      <c r="C638" s="19"/>
    </row>
    <row r="639" ht="15">
      <c r="C639" s="19"/>
    </row>
    <row r="640" ht="15">
      <c r="C640" s="19"/>
    </row>
    <row r="641" ht="15">
      <c r="C641" s="19"/>
    </row>
    <row r="642" ht="15">
      <c r="C642" s="19"/>
    </row>
    <row r="643" ht="15">
      <c r="C643" s="19"/>
    </row>
    <row r="644" ht="15">
      <c r="C644" s="19"/>
    </row>
    <row r="645" ht="15">
      <c r="C645" s="19"/>
    </row>
    <row r="646" ht="15">
      <c r="C646" s="19"/>
    </row>
    <row r="647" ht="15">
      <c r="C647" s="19"/>
    </row>
    <row r="648" ht="15">
      <c r="C648" s="19"/>
    </row>
    <row r="649" ht="15">
      <c r="C649" s="19"/>
    </row>
    <row r="650" ht="15">
      <c r="C650" s="19"/>
    </row>
    <row r="651" ht="15">
      <c r="C651" s="19"/>
    </row>
    <row r="652" ht="15">
      <c r="C652" s="19"/>
    </row>
    <row r="653" ht="15">
      <c r="C653" s="19"/>
    </row>
    <row r="654" ht="15">
      <c r="C654" s="19"/>
    </row>
    <row r="655" ht="15">
      <c r="C655" s="19"/>
    </row>
    <row r="656" ht="15">
      <c r="C656" s="19"/>
    </row>
    <row r="657" ht="15">
      <c r="C657" s="19"/>
    </row>
    <row r="658" ht="15">
      <c r="C658" s="19"/>
    </row>
    <row r="659" ht="15">
      <c r="C659" s="19"/>
    </row>
    <row r="660" ht="15">
      <c r="C660" s="19"/>
    </row>
    <row r="661" ht="15">
      <c r="C661" s="19"/>
    </row>
    <row r="662" ht="15">
      <c r="C662" s="19"/>
    </row>
    <row r="663" ht="15">
      <c r="C663" s="19"/>
    </row>
    <row r="664" ht="15">
      <c r="C664" s="19"/>
    </row>
    <row r="665" ht="15">
      <c r="C665" s="19"/>
    </row>
    <row r="666" ht="15">
      <c r="C666" s="19"/>
    </row>
    <row r="667" ht="15">
      <c r="C667" s="19"/>
    </row>
    <row r="668" ht="15">
      <c r="C668" s="19"/>
    </row>
    <row r="669" ht="15">
      <c r="C669" s="19"/>
    </row>
    <row r="670" ht="15">
      <c r="C670" s="19"/>
    </row>
    <row r="671" ht="15">
      <c r="C671" s="19"/>
    </row>
    <row r="672" ht="15">
      <c r="C672" s="19"/>
    </row>
    <row r="673" ht="15">
      <c r="C673" s="19"/>
    </row>
    <row r="674" ht="15">
      <c r="C674" s="19"/>
    </row>
    <row r="675" ht="15">
      <c r="C675" s="19"/>
    </row>
    <row r="676" ht="15">
      <c r="C676" s="19"/>
    </row>
    <row r="677" ht="15">
      <c r="C677" s="19"/>
    </row>
    <row r="678" ht="15">
      <c r="C678" s="19"/>
    </row>
    <row r="679" ht="15">
      <c r="C679" s="19"/>
    </row>
    <row r="680" ht="15">
      <c r="C680" s="19"/>
    </row>
    <row r="681" ht="15">
      <c r="C681" s="19"/>
    </row>
    <row r="682" ht="15">
      <c r="C682" s="19"/>
    </row>
    <row r="683" ht="15">
      <c r="C683" s="19"/>
    </row>
    <row r="684" ht="15">
      <c r="C684" s="19"/>
    </row>
    <row r="685" ht="15">
      <c r="C685" s="19"/>
    </row>
    <row r="686" ht="15">
      <c r="C686" s="19"/>
    </row>
    <row r="687" ht="15">
      <c r="C687" s="19"/>
    </row>
    <row r="688" ht="15">
      <c r="C688" s="19"/>
    </row>
    <row r="689" ht="15">
      <c r="C689" s="19"/>
    </row>
    <row r="690" ht="15">
      <c r="C690" s="19"/>
    </row>
    <row r="691" ht="15">
      <c r="C691" s="19"/>
    </row>
    <row r="692" ht="15">
      <c r="C692" s="19"/>
    </row>
    <row r="693" ht="15">
      <c r="C693" s="19"/>
    </row>
    <row r="694" ht="15">
      <c r="C694" s="19"/>
    </row>
    <row r="695" ht="15">
      <c r="C695" s="19"/>
    </row>
    <row r="696" ht="15">
      <c r="C696" s="19"/>
    </row>
    <row r="697" ht="15">
      <c r="C697" s="19"/>
    </row>
    <row r="698" ht="15">
      <c r="C698" s="19"/>
    </row>
    <row r="699" ht="15">
      <c r="C699" s="19"/>
    </row>
    <row r="700" ht="15">
      <c r="C700" s="19"/>
    </row>
    <row r="701" ht="15">
      <c r="C701" s="19"/>
    </row>
    <row r="702" ht="15">
      <c r="C702" s="19"/>
    </row>
    <row r="703" ht="15">
      <c r="C703" s="19"/>
    </row>
    <row r="704" ht="15">
      <c r="C704" s="19"/>
    </row>
    <row r="705" ht="15">
      <c r="C705" s="19"/>
    </row>
    <row r="706" ht="15">
      <c r="C706" s="19"/>
    </row>
    <row r="707" ht="15">
      <c r="C707" s="19"/>
    </row>
    <row r="708" ht="15">
      <c r="C708" s="19"/>
    </row>
    <row r="709" ht="15">
      <c r="C709" s="19"/>
    </row>
    <row r="710" ht="15">
      <c r="C710" s="19"/>
    </row>
    <row r="711" ht="15">
      <c r="C711" s="19"/>
    </row>
    <row r="712" ht="15">
      <c r="C712" s="19"/>
    </row>
    <row r="713" ht="15">
      <c r="C713" s="19"/>
    </row>
    <row r="714" ht="15">
      <c r="C714" s="19"/>
    </row>
    <row r="715" ht="15">
      <c r="C715" s="19"/>
    </row>
    <row r="716" ht="15">
      <c r="C716" s="19"/>
    </row>
    <row r="717" ht="15">
      <c r="C717" s="19"/>
    </row>
    <row r="718" ht="15">
      <c r="C718" s="19"/>
    </row>
    <row r="719" ht="15">
      <c r="C719" s="13"/>
    </row>
    <row r="720" ht="15">
      <c r="C720" s="13"/>
    </row>
    <row r="721" ht="15">
      <c r="C721" s="13"/>
    </row>
    <row r="722" ht="15">
      <c r="C722" s="13"/>
    </row>
    <row r="723" ht="15">
      <c r="C723" s="13"/>
    </row>
    <row r="724" ht="15">
      <c r="C724" s="13"/>
    </row>
    <row r="725" ht="15">
      <c r="C725" s="13"/>
    </row>
    <row r="726" ht="15">
      <c r="C726" s="13"/>
    </row>
    <row r="727" ht="15">
      <c r="C727" s="12"/>
    </row>
    <row r="728" ht="15">
      <c r="C728" s="12"/>
    </row>
    <row r="729" ht="15">
      <c r="C729" s="12"/>
    </row>
    <row r="730" ht="15">
      <c r="C730" s="12"/>
    </row>
    <row r="731" ht="15">
      <c r="C731" s="12"/>
    </row>
    <row r="732" ht="15">
      <c r="C732" s="12"/>
    </row>
    <row r="733" ht="15">
      <c r="C733" s="8"/>
    </row>
    <row r="734" ht="15">
      <c r="C734" s="8"/>
    </row>
    <row r="735" ht="15">
      <c r="C735" s="8"/>
    </row>
    <row r="736" ht="15">
      <c r="C736" s="8"/>
    </row>
    <row r="737" ht="15">
      <c r="C737" s="8"/>
    </row>
    <row r="738" ht="15">
      <c r="C738" s="8"/>
    </row>
    <row r="739" ht="15">
      <c r="C739" s="8"/>
    </row>
    <row r="740" ht="15">
      <c r="C740" s="8"/>
    </row>
    <row r="741" ht="15">
      <c r="C741" s="8"/>
    </row>
    <row r="742" ht="15">
      <c r="C742" s="8"/>
    </row>
    <row r="743" ht="15">
      <c r="C743" s="8"/>
    </row>
    <row r="744" ht="15">
      <c r="C744" s="8"/>
    </row>
    <row r="745" ht="15">
      <c r="C745" s="8"/>
    </row>
    <row r="746" ht="15">
      <c r="C746" s="8"/>
    </row>
    <row r="747" ht="15">
      <c r="C747" s="8"/>
    </row>
    <row r="748" ht="15">
      <c r="C748" s="8"/>
    </row>
    <row r="749" ht="15">
      <c r="C749" s="8"/>
    </row>
    <row r="750" ht="15">
      <c r="C750" s="8"/>
    </row>
    <row r="751" ht="15">
      <c r="C751" s="8"/>
    </row>
    <row r="752" ht="15">
      <c r="C752" s="8"/>
    </row>
    <row r="753" ht="15">
      <c r="C753" s="8"/>
    </row>
    <row r="754" ht="15">
      <c r="C754" s="8"/>
    </row>
    <row r="755" ht="15">
      <c r="C755" s="8"/>
    </row>
    <row r="756" ht="15">
      <c r="C756" s="8"/>
    </row>
    <row r="757" ht="15">
      <c r="C757" s="8"/>
    </row>
    <row r="758" ht="15">
      <c r="C758" s="8"/>
    </row>
    <row r="759" ht="15">
      <c r="C759" s="8"/>
    </row>
    <row r="760" ht="15">
      <c r="C760" s="8"/>
    </row>
    <row r="761" ht="15">
      <c r="C761" s="8"/>
    </row>
    <row r="762" ht="15">
      <c r="C762" s="8"/>
    </row>
    <row r="763" ht="15">
      <c r="C763" s="8"/>
    </row>
    <row r="764" ht="15">
      <c r="C764" s="8"/>
    </row>
    <row r="765" ht="15">
      <c r="C765" s="8"/>
    </row>
    <row r="766" ht="15">
      <c r="C766" s="8"/>
    </row>
    <row r="767" ht="15">
      <c r="C767" s="8"/>
    </row>
    <row r="768" ht="15">
      <c r="C768" s="8"/>
    </row>
    <row r="769" ht="15">
      <c r="C769" s="8"/>
    </row>
  </sheetData>
  <sheetProtection/>
  <mergeCells count="1">
    <mergeCell ref="A2:C2"/>
  </mergeCells>
  <printOptions/>
  <pageMargins left="0.7874015748031497" right="0.31496062992125984" top="0.5905511811023623" bottom="0.5118110236220472" header="0" footer="0.2755905511811024"/>
  <pageSetup firstPageNumber="5" useFirstPageNumber="1" horizontalDpi="600" verticalDpi="600" orientation="portrait" paperSize="9" scale="80" r:id="rId1"/>
  <headerFooter>
    <oddFooter>&amp;R &amp;P</oddFoot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Пьянникова Светлана Александровна</dc:creator>
  <cp:keywords/>
  <dc:description/>
  <cp:lastModifiedBy>Пьянникова Светлана Александровна</cp:lastModifiedBy>
  <cp:lastPrinted>2017-04-06T09:45:36Z</cp:lastPrinted>
  <dcterms:created xsi:type="dcterms:W3CDTF">2017-03-13T14:31:51Z</dcterms:created>
  <dcterms:modified xsi:type="dcterms:W3CDTF">2017-04-06T09:45:37Z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C:\Users\pjanikova\AppData\Local\Кейсистемс\Свод-СМАРТ\ReportManager\sv_0503317g_20160101__win_8.xlsx</vt:lpwstr>
  </property>
</Properties>
</file>