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58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<sst xmlns="http://schemas.openxmlformats.org/spreadsheetml/2006/main" count="30" uniqueCount="29">
  <si>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документарные на предъявителя с постоянным купонным доходом и амортизацией долга</t>
  </si>
  <si>
    <t>RU34006LIP0</t>
  </si>
  <si>
    <t>Дата размещения</t>
  </si>
  <si>
    <t>Фактический объем выпуска, млн.руб.</t>
  </si>
  <si>
    <t>Форма облигаций</t>
  </si>
  <si>
    <t>Дата погашения</t>
  </si>
  <si>
    <t>11.06.2008 г.</t>
  </si>
  <si>
    <t>RU34004LIP0</t>
  </si>
  <si>
    <t>RU25005LIP0</t>
  </si>
  <si>
    <t>25.07.2006г.</t>
  </si>
  <si>
    <t>19.07.2007г.</t>
  </si>
  <si>
    <t xml:space="preserve">документарные на предъявителя с постоянным купонным доходом </t>
  </si>
  <si>
    <t>Срок обращения, дней</t>
  </si>
  <si>
    <t>Длительность купонного периода, дней</t>
  </si>
  <si>
    <t>Государственный регистрационный номер выпуска</t>
  </si>
  <si>
    <t>08 июня 2011 года – 25 % от номинальной стоимости Облигаций,</t>
  </si>
  <si>
    <t>06 июня 2012 года – 25 % от номинальной стоимости Облигаций,</t>
  </si>
  <si>
    <t>05 июня 2013 года - оставшиеся 25% от номинальной стоимости Облигаций.</t>
  </si>
  <si>
    <t>Погашение номинальной стоимости Облигаций осуществляется  амортизационными частями:</t>
  </si>
  <si>
    <t>09 июня 2010 года – 25 % от номинальной стоимости Облигаций,</t>
  </si>
  <si>
    <t xml:space="preserve">21 июля 2009 года - 30% от номинальной стоимости Облигации, </t>
  </si>
  <si>
    <t>20 июля 2010 года - 30% от номинальной стоимости Облигации,</t>
  </si>
  <si>
    <t>19 июля 2011 года - оставшиеся 40% от номинальной стоимости Облигации.</t>
  </si>
  <si>
    <t xml:space="preserve">Погашение номинальной стоимости Облигаций осуществляется амортизационными частями: 
</t>
  </si>
  <si>
    <t xml:space="preserve">15 июля 2010 года.
</t>
  </si>
  <si>
    <t>Номинал, руб.</t>
  </si>
  <si>
    <t>Всего</t>
  </si>
  <si>
    <t>Облигации, находящиеся в обращении на 01.11.2009 г., млн.руб.</t>
  </si>
  <si>
    <t>Облигации Липецкой области, находящиеся в обращении на 01.11.2009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</si>
</sst>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workbookViewId="0" topLeftCell="A1">
      <selection activeCell="F5" sqref="F5:F8"/>
    </sheetView>
  </sheetViews>
  <sheetFormatPr defaultColWidth="9.00390625" defaultRowHeight="12.75"/>
  <cols>
    <col min="1" max="1" width="19.25390625" style="0" customWidth="1"/>
    <col min="2" max="3" width="17.00390625" style="0" customWidth="1"/>
    <col min="4" max="4" width="16.25390625" style="0" customWidth="1"/>
    <col min="5" max="6" width="13.375" style="0" customWidth="1"/>
    <col min="7" max="7" width="17.125" style="0" customWidth="1"/>
    <col min="8" max="8" width="25.875" style="0" customWidth="1"/>
    <col min="9" max="9" width="18.75390625" style="0" customWidth="1"/>
  </cols>
  <sheetData>
    <row r="1" spans="1:8" ht="34.5" customHeight="1">
      <c r="A1" s="18" t="s">
        <v>28</v>
      </c>
      <c r="B1" s="18"/>
      <c r="C1" s="18"/>
      <c r="D1" s="18"/>
      <c r="E1" s="18"/>
      <c r="F1" s="18"/>
      <c r="G1" s="18"/>
      <c r="H1" s="18"/>
    </row>
    <row r="3" spans="1:9" ht="78.75">
      <c r="A3" s="11" t="s">
        <v>14</v>
      </c>
      <c r="B3" s="11" t="s">
        <v>2</v>
      </c>
      <c r="C3" s="11" t="s">
        <v>3</v>
      </c>
      <c r="D3" s="11" t="s">
        <v>4</v>
      </c>
      <c r="E3" s="11" t="s">
        <v>25</v>
      </c>
      <c r="F3" s="11" t="s">
        <v>12</v>
      </c>
      <c r="G3" s="11" t="s">
        <v>13</v>
      </c>
      <c r="H3" s="11" t="s">
        <v>5</v>
      </c>
      <c r="I3" s="11" t="s">
        <v>27</v>
      </c>
    </row>
    <row r="4" spans="1:9" ht="17.25" customHeight="1">
      <c r="A4" s="9">
        <v>1</v>
      </c>
      <c r="B4" s="9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ht="49.5" customHeight="1">
      <c r="A5" s="20" t="s">
        <v>7</v>
      </c>
      <c r="B5" s="19" t="s">
        <v>9</v>
      </c>
      <c r="C5" s="17">
        <v>1500</v>
      </c>
      <c r="D5" s="19" t="s">
        <v>0</v>
      </c>
      <c r="E5" s="17">
        <v>1000</v>
      </c>
      <c r="F5" s="17">
        <v>1820</v>
      </c>
      <c r="G5" s="17">
        <v>182</v>
      </c>
      <c r="H5" s="4" t="s">
        <v>23</v>
      </c>
      <c r="I5" s="17">
        <f>1500-450</f>
        <v>1050</v>
      </c>
    </row>
    <row r="6" spans="1:9" ht="38.25">
      <c r="A6" s="20"/>
      <c r="B6" s="19"/>
      <c r="C6" s="17"/>
      <c r="D6" s="19"/>
      <c r="E6" s="17"/>
      <c r="F6" s="17"/>
      <c r="G6" s="17"/>
      <c r="H6" s="5" t="s">
        <v>20</v>
      </c>
      <c r="I6" s="17"/>
    </row>
    <row r="7" spans="1:9" ht="38.25">
      <c r="A7" s="20"/>
      <c r="B7" s="19"/>
      <c r="C7" s="17"/>
      <c r="D7" s="19"/>
      <c r="E7" s="17"/>
      <c r="F7" s="17"/>
      <c r="G7" s="17"/>
      <c r="H7" s="5" t="s">
        <v>21</v>
      </c>
      <c r="I7" s="17"/>
    </row>
    <row r="8" spans="1:9" ht="51">
      <c r="A8" s="20"/>
      <c r="B8" s="19"/>
      <c r="C8" s="17"/>
      <c r="D8" s="19"/>
      <c r="E8" s="17"/>
      <c r="F8" s="17"/>
      <c r="G8" s="17"/>
      <c r="H8" s="6" t="s">
        <v>22</v>
      </c>
      <c r="I8" s="17"/>
    </row>
    <row r="9" spans="1:9" ht="63.75">
      <c r="A9" s="8" t="s">
        <v>8</v>
      </c>
      <c r="B9" s="3" t="s">
        <v>10</v>
      </c>
      <c r="C9" s="10">
        <v>500</v>
      </c>
      <c r="D9" s="3" t="s">
        <v>11</v>
      </c>
      <c r="E9" s="10">
        <v>1000</v>
      </c>
      <c r="F9" s="10">
        <v>1092</v>
      </c>
      <c r="G9" s="10">
        <v>182</v>
      </c>
      <c r="H9" s="7" t="s">
        <v>24</v>
      </c>
      <c r="I9" s="10">
        <v>500</v>
      </c>
    </row>
    <row r="10" spans="1:9" ht="54.75" customHeight="1">
      <c r="A10" s="20" t="s">
        <v>1</v>
      </c>
      <c r="B10" s="19" t="s">
        <v>6</v>
      </c>
      <c r="C10" s="17">
        <v>1500</v>
      </c>
      <c r="D10" s="19" t="s">
        <v>0</v>
      </c>
      <c r="E10" s="17">
        <v>1000</v>
      </c>
      <c r="F10" s="17">
        <v>1820</v>
      </c>
      <c r="G10" s="17">
        <v>182</v>
      </c>
      <c r="H10" s="14" t="s">
        <v>18</v>
      </c>
      <c r="I10" s="17">
        <v>1500</v>
      </c>
    </row>
    <row r="11" spans="1:9" ht="42.75" customHeight="1">
      <c r="A11" s="20"/>
      <c r="B11" s="19"/>
      <c r="C11" s="17"/>
      <c r="D11" s="19"/>
      <c r="E11" s="17"/>
      <c r="F11" s="17"/>
      <c r="G11" s="17"/>
      <c r="H11" s="16" t="s">
        <v>19</v>
      </c>
      <c r="I11" s="17"/>
    </row>
    <row r="12" spans="1:9" ht="46.5" customHeight="1">
      <c r="A12" s="20"/>
      <c r="B12" s="19"/>
      <c r="C12" s="17"/>
      <c r="D12" s="19"/>
      <c r="E12" s="17"/>
      <c r="F12" s="17"/>
      <c r="G12" s="17"/>
      <c r="H12" s="16" t="s">
        <v>15</v>
      </c>
      <c r="I12" s="17"/>
    </row>
    <row r="13" spans="1:9" ht="45" customHeight="1">
      <c r="A13" s="20"/>
      <c r="B13" s="19"/>
      <c r="C13" s="17"/>
      <c r="D13" s="19"/>
      <c r="E13" s="17"/>
      <c r="F13" s="17"/>
      <c r="G13" s="17"/>
      <c r="H13" s="16" t="s">
        <v>16</v>
      </c>
      <c r="I13" s="17"/>
    </row>
    <row r="14" spans="1:9" ht="39" customHeight="1">
      <c r="A14" s="20"/>
      <c r="B14" s="19"/>
      <c r="C14" s="17"/>
      <c r="D14" s="19"/>
      <c r="E14" s="17"/>
      <c r="F14" s="17"/>
      <c r="G14" s="17"/>
      <c r="H14" s="15" t="s">
        <v>17</v>
      </c>
      <c r="I14" s="17"/>
    </row>
    <row r="15" spans="1:9" ht="28.5" customHeight="1">
      <c r="A15" s="12" t="s">
        <v>26</v>
      </c>
      <c r="B15" s="12"/>
      <c r="C15" s="13">
        <f>SUM(C5:C14)</f>
        <v>3500</v>
      </c>
      <c r="D15" s="11"/>
      <c r="E15" s="11"/>
      <c r="F15" s="11"/>
      <c r="G15" s="11"/>
      <c r="H15" s="11"/>
      <c r="I15" s="13">
        <f>SUM(I5:I14)</f>
        <v>3050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ht="12.75">
      <c r="H29" s="1"/>
    </row>
    <row r="30" ht="12.75">
      <c r="H30" s="1"/>
    </row>
    <row r="31" ht="12.75">
      <c r="H31" s="1"/>
    </row>
    <row r="32" ht="12.75">
      <c r="H32" s="1"/>
    </row>
    <row r="33" ht="12.75">
      <c r="H33" s="1"/>
    </row>
    <row r="34" ht="12.75">
      <c r="H34" s="1"/>
    </row>
    <row r="35" ht="12.75">
      <c r="H35" s="1"/>
    </row>
    <row r="36" ht="12.75">
      <c r="H36" s="1"/>
    </row>
    <row r="37" ht="12.75">
      <c r="H37" s="1"/>
    </row>
    <row r="38" ht="12.75">
      <c r="H38" s="1"/>
    </row>
    <row r="39" ht="12.75">
      <c r="H39" s="1"/>
    </row>
    <row r="40" ht="12.75">
      <c r="H40" s="1"/>
    </row>
    <row r="41" ht="12.75">
      <c r="H41" s="1"/>
    </row>
    <row r="42" ht="12.75">
      <c r="H42" s="1"/>
    </row>
    <row r="43" ht="12.75">
      <c r="H43" s="1"/>
    </row>
    <row r="44" ht="12.75">
      <c r="H44" s="1"/>
    </row>
    <row r="45" ht="12.75">
      <c r="H45" s="1"/>
    </row>
    <row r="46" ht="12.75">
      <c r="H46" s="1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</sheetData>
  <mergeCells count="17">
    <mergeCell ref="G5:G8"/>
    <mergeCell ref="F5:F8"/>
    <mergeCell ref="A5:A8"/>
    <mergeCell ref="E5:E8"/>
    <mergeCell ref="D5:D8"/>
    <mergeCell ref="C5:C8"/>
    <mergeCell ref="B5:B8"/>
    <mergeCell ref="I5:I8"/>
    <mergeCell ref="I10:I14"/>
    <mergeCell ref="A1:H1"/>
    <mergeCell ref="G10:G14"/>
    <mergeCell ref="F10:F14"/>
    <mergeCell ref="E10:E14"/>
    <mergeCell ref="D10:D14"/>
    <mergeCell ref="C10:C14"/>
    <mergeCell ref="B10:B14"/>
    <mergeCell ref="A10:A14"/>
  </mergeCells>
  <printOptions/>
  <pageMargins left="0.75" right="0.29" top="1" bottom="1" header="0.5" footer="0.5"/>
  <pageSetup fitToHeight="1" fitToWidth="1" horizontalDpi="600" verticalDpi="600" orientation="portrait" paperSize="9" scale="59" r:id="rId1"/>
  <headerFooter alignWithMargins="0"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USER</cp:lastModifiedBy>
  <cp:lastPrinted>2009-11-01T13:16:38Z</cp:lastPrinted>
  <dcterms:created xsi:type="dcterms:W3CDTF">2008-06-18T11:26:12Z</dcterms:created>
  <dcterms:modified xsi:type="dcterms:W3CDTF">2009-11-01T13:48:55Z</dcterms:modified>
  <cp:category/>
  <cp:version/>
  <cp:contentType/>
  <cp:contentStatus/>
</cp:coreProperties>
</file>