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25" windowHeight="72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<sst xmlns="http://schemas.openxmlformats.org/spreadsheetml/2006/main" count="15" uniqueCount="15">
  <si>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тыс.руб.</t>
  </si>
  <si>
    <t>Вид обязательств</t>
  </si>
  <si>
    <t>Объем долга</t>
  </si>
  <si>
    <t>в  том числе со сроками погашения в</t>
  </si>
  <si>
    <t>2009 году</t>
  </si>
  <si>
    <t>2010 году</t>
  </si>
  <si>
    <t>2011 году</t>
  </si>
  <si>
    <t>Объем государственного долга Липецкой области, всего</t>
  </si>
  <si>
    <t>в том числе:</t>
  </si>
  <si>
    <t>Облигационные займы</t>
  </si>
  <si>
    <t xml:space="preserve">Централизованные кредиты, полученные предприятиями и организациями АПК в 1992-1994г.г., и начисленные на них проценты, переоформленные в государственный внутренний долг </t>
  </si>
  <si>
    <t>Государственные гарантии</t>
  </si>
  <si>
    <t>2012 году</t>
  </si>
  <si>
    <t>2013 году</t>
  </si>
  <si>
    <t>Сведения о долговых обязательствах Липецкой области по состоянию на 01.07.2009 года, в том числе по видам обязательств и срокам их погашения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</si>
</sst>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</numFmts>
  <fonts count="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sz val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justify"/>
    </xf>
    <xf numFmtId="0" fontId="7" fillId="0" borderId="0" xfId="0" applyFont="1" applyAlignment="1">
      <alignment/>
    </xf>
    <xf numFmtId="0" fontId="5" fillId="0" borderId="4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="75" zoomScaleNormal="75" workbookViewId="0" topLeftCell="A1">
      <selection activeCell="I7" sqref="I7"/>
    </sheetView>
  </sheetViews>
  <sheetFormatPr defaultColWidth="9.00390625" defaultRowHeight="12.75"/>
  <cols>
    <col min="1" max="1" width="36.375" style="0" customWidth="1"/>
    <col min="2" max="2" width="16.00390625" style="0" customWidth="1"/>
    <col min="3" max="3" width="11.75390625" style="0" customWidth="1"/>
    <col min="4" max="4" width="13.75390625" style="0" customWidth="1"/>
    <col min="5" max="5" width="15.875" style="0" customWidth="1"/>
    <col min="6" max="7" width="11.75390625" style="0" customWidth="1"/>
    <col min="8" max="9" width="13.25390625" style="0" bestFit="1" customWidth="1"/>
  </cols>
  <sheetData>
    <row r="1" spans="1:7" ht="81" customHeight="1">
      <c r="A1" s="17" t="s">
        <v>14</v>
      </c>
      <c r="B1" s="17"/>
      <c r="C1" s="17"/>
      <c r="D1" s="17"/>
      <c r="E1" s="17"/>
      <c r="F1" s="17"/>
      <c r="G1" s="17"/>
    </row>
    <row r="2" spans="1:7" ht="15" customHeight="1">
      <c r="A2" s="1"/>
      <c r="B2" s="1"/>
      <c r="C2" s="23" t="s">
        <v>0</v>
      </c>
      <c r="D2" s="23"/>
      <c r="E2" s="23"/>
      <c r="F2" s="23"/>
      <c r="G2" s="23"/>
    </row>
    <row r="3" spans="1:8" ht="28.5" customHeight="1">
      <c r="A3" s="18" t="s">
        <v>1</v>
      </c>
      <c r="B3" s="18" t="s">
        <v>2</v>
      </c>
      <c r="C3" s="20" t="s">
        <v>3</v>
      </c>
      <c r="D3" s="21"/>
      <c r="E3" s="21"/>
      <c r="F3" s="21"/>
      <c r="G3" s="22"/>
      <c r="H3" s="15"/>
    </row>
    <row r="4" spans="1:7" ht="30" customHeight="1">
      <c r="A4" s="19"/>
      <c r="B4" s="19"/>
      <c r="C4" s="2" t="s">
        <v>4</v>
      </c>
      <c r="D4" s="2" t="s">
        <v>5</v>
      </c>
      <c r="E4" s="2" t="s">
        <v>6</v>
      </c>
      <c r="F4" s="2" t="s">
        <v>12</v>
      </c>
      <c r="G4" s="2" t="s">
        <v>13</v>
      </c>
    </row>
    <row r="5" spans="1:9" ht="39" customHeight="1">
      <c r="A5" s="3" t="s">
        <v>7</v>
      </c>
      <c r="B5" s="4">
        <f aca="true" t="shared" si="0" ref="B5:G5">SUM(B7:B9)</f>
        <v>4044438.7</v>
      </c>
      <c r="C5" s="4">
        <f t="shared" si="0"/>
        <v>784390</v>
      </c>
      <c r="D5" s="4">
        <f t="shared" si="0"/>
        <v>1450048.7</v>
      </c>
      <c r="E5" s="4">
        <f t="shared" si="0"/>
        <v>1025000</v>
      </c>
      <c r="F5" s="4">
        <f t="shared" si="0"/>
        <v>410000</v>
      </c>
      <c r="G5" s="4">
        <f t="shared" si="0"/>
        <v>375000</v>
      </c>
      <c r="H5" s="5"/>
      <c r="I5" s="5"/>
    </row>
    <row r="6" spans="1:7" ht="19.5" customHeight="1">
      <c r="A6" s="6" t="s">
        <v>8</v>
      </c>
      <c r="B6" s="7"/>
      <c r="C6" s="7"/>
      <c r="D6" s="8"/>
      <c r="E6" s="8"/>
      <c r="F6" s="9"/>
      <c r="G6" s="9"/>
    </row>
    <row r="7" spans="1:8" ht="42" customHeight="1">
      <c r="A7" s="6" t="s">
        <v>9</v>
      </c>
      <c r="B7" s="10">
        <v>3500000</v>
      </c>
      <c r="C7" s="11">
        <v>450000</v>
      </c>
      <c r="D7" s="11">
        <f>950000+375000</f>
        <v>1325000</v>
      </c>
      <c r="E7" s="11">
        <f>600000+375000</f>
        <v>975000</v>
      </c>
      <c r="F7" s="12">
        <v>375000</v>
      </c>
      <c r="G7" s="12">
        <v>375000</v>
      </c>
      <c r="H7" s="5"/>
    </row>
    <row r="8" spans="1:8" ht="106.5" customHeight="1">
      <c r="A8" s="6" t="s">
        <v>10</v>
      </c>
      <c r="B8" s="10">
        <v>10098.7</v>
      </c>
      <c r="C8" s="10">
        <v>5050</v>
      </c>
      <c r="D8" s="10">
        <f>B8-C8</f>
        <v>5048.700000000001</v>
      </c>
      <c r="E8" s="8"/>
      <c r="F8" s="9"/>
      <c r="G8" s="9"/>
      <c r="H8" s="5"/>
    </row>
    <row r="9" spans="1:8" ht="36.75" customHeight="1">
      <c r="A9" s="6" t="s">
        <v>11</v>
      </c>
      <c r="B9" s="10">
        <f>SUM(C9:F9)</f>
        <v>534340</v>
      </c>
      <c r="C9" s="10">
        <v>329340</v>
      </c>
      <c r="D9" s="11">
        <v>120000</v>
      </c>
      <c r="E9" s="11">
        <v>50000</v>
      </c>
      <c r="F9" s="16">
        <v>35000</v>
      </c>
      <c r="G9" s="9"/>
      <c r="H9" s="5"/>
    </row>
    <row r="10" ht="12.75">
      <c r="A10" s="13"/>
    </row>
    <row r="11" ht="15.75">
      <c r="A11" s="14"/>
    </row>
  </sheetData>
  <mergeCells count="5">
    <mergeCell ref="A1:G1"/>
    <mergeCell ref="A3:A4"/>
    <mergeCell ref="B3:B4"/>
    <mergeCell ref="C3:G3"/>
    <mergeCell ref="C2:G2"/>
  </mergeCells>
  <printOptions/>
  <pageMargins left="1.03" right="0.14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2009-07-03T05:24:34Z</cp:lastPrinted>
  <dcterms:created xsi:type="dcterms:W3CDTF">2009-02-03T12:23:53Z</dcterms:created>
  <dcterms:modified xsi:type="dcterms:W3CDTF">2009-07-03T05:30:16Z</dcterms:modified>
  <cp:category/>
  <cp:version/>
  <cp:contentType/>
  <cp:contentStatus/>
</cp:coreProperties>
</file>